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kechers" sheetId="2" r:id="rId1"/>
  </sheets>
  <definedNames>
    <definedName name="_xlnm._FilterDatabase" localSheetId="0" hidden="1">Skechers!$A$2:$V$66</definedName>
  </definedNames>
  <calcPr calcId="152511"/>
</workbook>
</file>

<file path=xl/calcChain.xml><?xml version="1.0" encoding="utf-8"?>
<calcChain xmlns="http://schemas.openxmlformats.org/spreadsheetml/2006/main">
  <c r="T4" i="2" l="1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3" i="2"/>
  <c r="T68" i="2" s="1"/>
</calcChain>
</file>

<file path=xl/sharedStrings.xml><?xml version="1.0" encoding="utf-8"?>
<sst xmlns="http://schemas.openxmlformats.org/spreadsheetml/2006/main" count="329" uniqueCount="172">
  <si>
    <t>Available from</t>
  </si>
  <si>
    <t>Model-Color</t>
  </si>
  <si>
    <t>Description</t>
  </si>
  <si>
    <t>Pictures</t>
  </si>
  <si>
    <t>Gender</t>
  </si>
  <si>
    <t>Color Description</t>
  </si>
  <si>
    <t>QTY</t>
  </si>
  <si>
    <t>RRP</t>
  </si>
  <si>
    <t>WHS</t>
  </si>
  <si>
    <t>JAN</t>
  </si>
  <si>
    <t>118034-BBK</t>
  </si>
  <si>
    <t>BOBS SQUAD CHAOS-ELEVATED DRI</t>
  </si>
  <si>
    <t>MENS</t>
  </si>
  <si>
    <t>Black Synthetic/Mesh</t>
  </si>
  <si>
    <t>205352-BLK</t>
  </si>
  <si>
    <t>GARZA - CLIVE</t>
  </si>
  <si>
    <t>Black Canvas</t>
  </si>
  <si>
    <t>205352-DKTP</t>
  </si>
  <si>
    <t>Dark Taupe Canvas</t>
  </si>
  <si>
    <t>FEB</t>
  </si>
  <si>
    <t>220034-BKCC</t>
  </si>
  <si>
    <t>GO RUN CONSISTENT</t>
  </si>
  <si>
    <t>Black Leather/Synthetic/Charcoal Trim</t>
  </si>
  <si>
    <t>MAR</t>
  </si>
  <si>
    <t>220034-CCBL</t>
  </si>
  <si>
    <t>Charcoal Leather/Synthetic/Blue Trim</t>
  </si>
  <si>
    <t>220034WW-NVRD</t>
  </si>
  <si>
    <t>GO RUN CONSISTENT -</t>
  </si>
  <si>
    <t>Navy Leather/Synthetic/Red Trim</t>
  </si>
  <si>
    <t>220613-BBK</t>
  </si>
  <si>
    <t>MAX CUSHIONING ENDEAVOUR</t>
  </si>
  <si>
    <t>Black Synthetic/Textile</t>
  </si>
  <si>
    <t>FLEX ADVANTAGE 4.0</t>
  </si>
  <si>
    <t>232225-CHAR</t>
  </si>
  <si>
    <t>Charcoal Leather/Mesh/Pu/Trim</t>
  </si>
  <si>
    <t>232225-WBK</t>
  </si>
  <si>
    <t>White Leather/Mesh/Black Pu/Trim</t>
  </si>
  <si>
    <t>232399-BKCC</t>
  </si>
  <si>
    <t>TRACK-RIPKENT</t>
  </si>
  <si>
    <t>Black Mesh/Charcoal Trim</t>
  </si>
  <si>
    <t>232399-NVBK</t>
  </si>
  <si>
    <t>Navy Mesh/Black Trim</t>
  </si>
  <si>
    <t>232399-OLBK</t>
  </si>
  <si>
    <t>Olive Textile/ Black Trim</t>
  </si>
  <si>
    <t>232457-BBK</t>
  </si>
  <si>
    <t>SUMMITS - HIGH RANGE</t>
  </si>
  <si>
    <t>Black Mesh/Trim</t>
  </si>
  <si>
    <t>232457-NVY</t>
  </si>
  <si>
    <t>Navy Mesh/Trim</t>
  </si>
  <si>
    <t>232598-BBK</t>
  </si>
  <si>
    <t>SKECH-LITE PRO - FAREGROVE</t>
  </si>
  <si>
    <t>Black Circular Knit/Synthetic</t>
  </si>
  <si>
    <t>TRACK - LESHUR</t>
  </si>
  <si>
    <t>232758-CCOR</t>
  </si>
  <si>
    <t>Charcoal Mesh/Synthetic/Orange Trim</t>
  </si>
  <si>
    <t>232758-TPNV</t>
  </si>
  <si>
    <t>Taupe Mesh/Synthetic/Navy Trim</t>
  </si>
  <si>
    <t>237800-BLK</t>
  </si>
  <si>
    <t>HILLCREST 2.0</t>
  </si>
  <si>
    <t>Black Synthetic/Textile/Trim</t>
  </si>
  <si>
    <t>237800-DKTP</t>
  </si>
  <si>
    <t>Dark Taupe  Synthetic/Textile/Trim</t>
  </si>
  <si>
    <t>51361-BBK</t>
  </si>
  <si>
    <t>EQUALIZER- PERSISTENT</t>
  </si>
  <si>
    <t>Black Mesh/ Duraleather/ Trim</t>
  </si>
  <si>
    <t>52458-BBK</t>
  </si>
  <si>
    <t>UNO - STAND ON AIR</t>
  </si>
  <si>
    <t>Black Durabuck/Trim</t>
  </si>
  <si>
    <t>52458-BLK</t>
  </si>
  <si>
    <t>52458-DKGR</t>
  </si>
  <si>
    <t>Olive Durabuck / Mesh</t>
  </si>
  <si>
    <t>52458-DKRD</t>
  </si>
  <si>
    <t>Dark Red Durabuck/Trim</t>
  </si>
  <si>
    <t>52458-LTGY</t>
  </si>
  <si>
    <t>Light Grey Durabuck / Mesh</t>
  </si>
  <si>
    <t>52458-NVY</t>
  </si>
  <si>
    <t>Navy Durabuck/Trim</t>
  </si>
  <si>
    <t>52458-W</t>
  </si>
  <si>
    <t>White Durabuck / Mesh</t>
  </si>
  <si>
    <t>52559-BBK</t>
  </si>
  <si>
    <t>DYNA-AIR - PELLAND</t>
  </si>
  <si>
    <t>Black Mesh/Synthetic/Black Trim</t>
  </si>
  <si>
    <t>52559-NVY</t>
  </si>
  <si>
    <t>Navy Mesh/Synthetic/Trim</t>
  </si>
  <si>
    <t>52559-WHT</t>
  </si>
  <si>
    <t>White Mesh/Synthetic/Trim</t>
  </si>
  <si>
    <t>TRACK- SCLORIC</t>
  </si>
  <si>
    <t>52631-CCBK</t>
  </si>
  <si>
    <t>Charcoal Leather/Mesh/Pu/Black Trim</t>
  </si>
  <si>
    <t>SUMMITS</t>
  </si>
  <si>
    <t>52811-CHAR</t>
  </si>
  <si>
    <t>Charcoal Mesh/Trim</t>
  </si>
  <si>
    <t>Black Leather/Mesh/Trim</t>
  </si>
  <si>
    <t>Charcoal Leather/Mesh/Trim</t>
  </si>
  <si>
    <t>Navy Leather/Mesh/Trim</t>
  </si>
  <si>
    <t>FLEX ADVANTAGE 3.0</t>
  </si>
  <si>
    <t>52954-CHAR</t>
  </si>
  <si>
    <t>52954-NVY</t>
  </si>
  <si>
    <t>65693-BBK</t>
  </si>
  <si>
    <t>DELSON- ANTIGO</t>
  </si>
  <si>
    <t>Black Leather</t>
  </si>
  <si>
    <t>65693-CDB</t>
  </si>
  <si>
    <t>Dark Brown Leather</t>
  </si>
  <si>
    <t>100736-BBK</t>
  </si>
  <si>
    <t>GRACEFUL - FIRST BLUSH</t>
  </si>
  <si>
    <t>WOMENS</t>
  </si>
  <si>
    <t>Black Knit</t>
  </si>
  <si>
    <t>100736-TPE</t>
  </si>
  <si>
    <t>Taupe Knit</t>
  </si>
  <si>
    <t>11930-BKW</t>
  </si>
  <si>
    <t>D'LITES-BIGGEST FAN</t>
  </si>
  <si>
    <t>Black Trubuck/White Mesh/ Silver Trim</t>
  </si>
  <si>
    <t>11931-WSL</t>
  </si>
  <si>
    <t>D'LITES - FRESH START</t>
  </si>
  <si>
    <t>White Leather/Mesh/Silver Trim #l</t>
  </si>
  <si>
    <t>Navy Mesh / Hot Pink Trim</t>
  </si>
  <si>
    <t>129470-PKCL</t>
  </si>
  <si>
    <t>MAX CUSHIONING ENDEAVOUR - CA</t>
  </si>
  <si>
    <t>Pink Synthetic/Coral Trim</t>
  </si>
  <si>
    <t>129473-NVLM</t>
  </si>
  <si>
    <t>MAX CUSHIONING ENDEAVOUR - HA</t>
  </si>
  <si>
    <t>Navy Textile/Lime Trim</t>
  </si>
  <si>
    <t>129473-WBK</t>
  </si>
  <si>
    <t>White Textile/Black Trim</t>
  </si>
  <si>
    <t>12980-BKPK</t>
  </si>
  <si>
    <t>Black Mesh / Pink Trim</t>
  </si>
  <si>
    <t>12980-BKW</t>
  </si>
  <si>
    <t>Black Mesh/ White Trim</t>
  </si>
  <si>
    <t>12980-NVHP</t>
  </si>
  <si>
    <t>150246-NTSL</t>
  </si>
  <si>
    <t>D'LITES-CHROMATIC</t>
  </si>
  <si>
    <t>Natural Duraleather/Mesh/Gray &amp; Silver Trim</t>
  </si>
  <si>
    <t>150246-WSLM</t>
  </si>
  <si>
    <t>White Duraleather/Silver Duraleather/Lime Trim</t>
  </si>
  <si>
    <t>150537-BKNT</t>
  </si>
  <si>
    <t>D'LITES-SMOOTH NOSTALGIA</t>
  </si>
  <si>
    <t>Black Leather/Duraleather/Natural Mesh/Trim</t>
  </si>
  <si>
    <t>150537-NTGY</t>
  </si>
  <si>
    <t>Natural Leather/Duraleather/Grey Mesh/Trim</t>
  </si>
  <si>
    <t>155196-BBK</t>
  </si>
  <si>
    <t>UNO - SHIMMER AWAY</t>
  </si>
  <si>
    <t>Black Durabuck, Rose Gold Duraleather/Mesh Trim</t>
  </si>
  <si>
    <t>155196-WSL</t>
  </si>
  <si>
    <t>White Durabuck, Silver Duraleather/ Mesh Trim</t>
  </si>
  <si>
    <t>155507-HTPK</t>
  </si>
  <si>
    <t>UNO-SPREAD THE LOVE</t>
  </si>
  <si>
    <t>Hot Pink Durabuck / Mesh</t>
  </si>
  <si>
    <t>155507-PUR</t>
  </si>
  <si>
    <t>Lavendar Durabuck / Mesh</t>
  </si>
  <si>
    <t>177104-LTPK</t>
  </si>
  <si>
    <t>UNO - GALACTIC GAL</t>
  </si>
  <si>
    <t>Lt Pink Duraleather/ Jersey</t>
  </si>
  <si>
    <t>177116-BBK</t>
  </si>
  <si>
    <t>TRES-AIR UNO - EASY STEPPERS</t>
  </si>
  <si>
    <t>Black Mesh/ Hot Melt</t>
  </si>
  <si>
    <t>177116-OFWT</t>
  </si>
  <si>
    <t>Off White Mesh/ Hot Melt</t>
  </si>
  <si>
    <t>177289-WHT</t>
  </si>
  <si>
    <t>UNO LITE - LITE WORK</t>
  </si>
  <si>
    <t>White Duraleather</t>
  </si>
  <si>
    <t>73690-BBK</t>
  </si>
  <si>
    <t>Black Durabuck/ Mesh</t>
  </si>
  <si>
    <t>73690-BLU</t>
  </si>
  <si>
    <t>Blue Durabuck/ Mesh</t>
  </si>
  <si>
    <t>73690-LMGN</t>
  </si>
  <si>
    <t>Lime</t>
  </si>
  <si>
    <t>73690-PUR</t>
  </si>
  <si>
    <t>Purple Durabuck/ Mesh</t>
  </si>
  <si>
    <t>52812-BBK</t>
  </si>
  <si>
    <t>SUMMITS- SOUTH RIM</t>
  </si>
  <si>
    <t>52812-GRY</t>
  </si>
  <si>
    <t>Gray Leather/Mesh/Trim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</si>
</sst>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.00_-;\-[$€-2]\ * #,##0.00_-;_-[$€-2]\ * &quot;-&quot;??_-;_-@_-"/>
  </numFmts>
  <fonts count="4">
    <font>
      <sz val="11"/>
      <color theme="1"/>
      <name val="Aptos Narrow"/>
      <family val="2"/>
      <charset val="238"/>
    </font>
    <font>
      <b/>
      <sz val="11"/>
      <color indexed="8"/>
      <name val="Bookman Old Style"/>
      <family val="1"/>
    </font>
    <font>
      <sz val="11"/>
      <color indexed="8"/>
      <name val="Bookman Old Style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164" fontId="1" fillId="2" borderId="0" xfId="1" applyNumberFormat="1" applyFont="1" applyFill="1" applyAlignment="1">
      <alignment horizontal="center" vertical="center"/>
    </xf>
    <xf numFmtId="0" fontId="1" fillId="3" borderId="0" xfId="1" applyFont="1" applyFill="1" applyAlignment="1">
      <alignment horizontal="center" vertical="center"/>
    </xf>
    <xf numFmtId="0" fontId="2" fillId="3" borderId="0" xfId="1" applyFont="1" applyFill="1" applyAlignment="1">
      <alignment horizontal="center" vertical="center"/>
    </xf>
  </cellXfs>
  <cellStyles count="2">
    <cellStyle name="Normal" xfId="0" builtinId="0"/>
    <cellStyle name="Normalny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61" Type="http://schemas.openxmlformats.org/officeDocument/2006/relationships/image" Target="../media/image61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40</xdr:row>
      <xdr:rowOff>142875</xdr:rowOff>
    </xdr:from>
    <xdr:to>
      <xdr:col>3</xdr:col>
      <xdr:colOff>609600</xdr:colOff>
      <xdr:row>40</xdr:row>
      <xdr:rowOff>504825</xdr:rowOff>
    </xdr:to>
    <xdr:pic>
      <xdr:nvPicPr>
        <xdr:cNvPr id="1025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38900" y="244125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41</xdr:row>
      <xdr:rowOff>142875</xdr:rowOff>
    </xdr:from>
    <xdr:to>
      <xdr:col>3</xdr:col>
      <xdr:colOff>609600</xdr:colOff>
      <xdr:row>41</xdr:row>
      <xdr:rowOff>504825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38900" y="250412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</xdr:row>
      <xdr:rowOff>142875</xdr:rowOff>
    </xdr:from>
    <xdr:to>
      <xdr:col>3</xdr:col>
      <xdr:colOff>609600</xdr:colOff>
      <xdr:row>2</xdr:row>
      <xdr:rowOff>504825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438900" y="5238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42</xdr:row>
      <xdr:rowOff>142875</xdr:rowOff>
    </xdr:from>
    <xdr:to>
      <xdr:col>3</xdr:col>
      <xdr:colOff>609600</xdr:colOff>
      <xdr:row>42</xdr:row>
      <xdr:rowOff>504825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38900" y="256698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43</xdr:row>
      <xdr:rowOff>142875</xdr:rowOff>
    </xdr:from>
    <xdr:to>
      <xdr:col>3</xdr:col>
      <xdr:colOff>609600</xdr:colOff>
      <xdr:row>43</xdr:row>
      <xdr:rowOff>504825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438900" y="262985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44</xdr:row>
      <xdr:rowOff>142875</xdr:rowOff>
    </xdr:from>
    <xdr:to>
      <xdr:col>3</xdr:col>
      <xdr:colOff>609600</xdr:colOff>
      <xdr:row>44</xdr:row>
      <xdr:rowOff>504825</xdr:rowOff>
    </xdr:to>
    <xdr:pic>
      <xdr:nvPicPr>
        <xdr:cNvPr id="1030" name="Picture 15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438900" y="269271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45</xdr:row>
      <xdr:rowOff>142875</xdr:rowOff>
    </xdr:from>
    <xdr:to>
      <xdr:col>3</xdr:col>
      <xdr:colOff>609600</xdr:colOff>
      <xdr:row>45</xdr:row>
      <xdr:rowOff>504825</xdr:rowOff>
    </xdr:to>
    <xdr:pic>
      <xdr:nvPicPr>
        <xdr:cNvPr id="1031" name="Picture 1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438900" y="275558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46</xdr:row>
      <xdr:rowOff>142875</xdr:rowOff>
    </xdr:from>
    <xdr:to>
      <xdr:col>3</xdr:col>
      <xdr:colOff>609600</xdr:colOff>
      <xdr:row>46</xdr:row>
      <xdr:rowOff>504825</xdr:rowOff>
    </xdr:to>
    <xdr:pic>
      <xdr:nvPicPr>
        <xdr:cNvPr id="1032" name="Picture 1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38900" y="281844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47</xdr:row>
      <xdr:rowOff>142875</xdr:rowOff>
    </xdr:from>
    <xdr:to>
      <xdr:col>3</xdr:col>
      <xdr:colOff>609600</xdr:colOff>
      <xdr:row>47</xdr:row>
      <xdr:rowOff>504825</xdr:rowOff>
    </xdr:to>
    <xdr:pic>
      <xdr:nvPicPr>
        <xdr:cNvPr id="1033" name="Picture 1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438900" y="288131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48</xdr:row>
      <xdr:rowOff>142875</xdr:rowOff>
    </xdr:from>
    <xdr:to>
      <xdr:col>3</xdr:col>
      <xdr:colOff>609600</xdr:colOff>
      <xdr:row>48</xdr:row>
      <xdr:rowOff>504825</xdr:rowOff>
    </xdr:to>
    <xdr:pic>
      <xdr:nvPicPr>
        <xdr:cNvPr id="1034" name="Picture 2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438900" y="294417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49</xdr:row>
      <xdr:rowOff>142875</xdr:rowOff>
    </xdr:from>
    <xdr:to>
      <xdr:col>3</xdr:col>
      <xdr:colOff>609600</xdr:colOff>
      <xdr:row>49</xdr:row>
      <xdr:rowOff>504825</xdr:rowOff>
    </xdr:to>
    <xdr:pic>
      <xdr:nvPicPr>
        <xdr:cNvPr id="1035" name="Picture 2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438900" y="300704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50</xdr:row>
      <xdr:rowOff>142875</xdr:rowOff>
    </xdr:from>
    <xdr:to>
      <xdr:col>3</xdr:col>
      <xdr:colOff>609600</xdr:colOff>
      <xdr:row>50</xdr:row>
      <xdr:rowOff>504825</xdr:rowOff>
    </xdr:to>
    <xdr:pic>
      <xdr:nvPicPr>
        <xdr:cNvPr id="1036" name="Picture 3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38900" y="306990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51</xdr:row>
      <xdr:rowOff>142875</xdr:rowOff>
    </xdr:from>
    <xdr:to>
      <xdr:col>3</xdr:col>
      <xdr:colOff>609600</xdr:colOff>
      <xdr:row>51</xdr:row>
      <xdr:rowOff>504825</xdr:rowOff>
    </xdr:to>
    <xdr:pic>
      <xdr:nvPicPr>
        <xdr:cNvPr id="1037" name="Picture 3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438900" y="313277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52</xdr:row>
      <xdr:rowOff>142875</xdr:rowOff>
    </xdr:from>
    <xdr:to>
      <xdr:col>3</xdr:col>
      <xdr:colOff>609600</xdr:colOff>
      <xdr:row>52</xdr:row>
      <xdr:rowOff>504825</xdr:rowOff>
    </xdr:to>
    <xdr:pic>
      <xdr:nvPicPr>
        <xdr:cNvPr id="1038" name="Picture 37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438900" y="319563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53</xdr:row>
      <xdr:rowOff>142875</xdr:rowOff>
    </xdr:from>
    <xdr:to>
      <xdr:col>3</xdr:col>
      <xdr:colOff>609600</xdr:colOff>
      <xdr:row>53</xdr:row>
      <xdr:rowOff>504825</xdr:rowOff>
    </xdr:to>
    <xdr:pic>
      <xdr:nvPicPr>
        <xdr:cNvPr id="1039" name="Picture 3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438900" y="325850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54</xdr:row>
      <xdr:rowOff>142875</xdr:rowOff>
    </xdr:from>
    <xdr:to>
      <xdr:col>3</xdr:col>
      <xdr:colOff>609600</xdr:colOff>
      <xdr:row>54</xdr:row>
      <xdr:rowOff>504825</xdr:rowOff>
    </xdr:to>
    <xdr:pic>
      <xdr:nvPicPr>
        <xdr:cNvPr id="1040" name="Picture 3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438900" y="332136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55</xdr:row>
      <xdr:rowOff>142875</xdr:rowOff>
    </xdr:from>
    <xdr:to>
      <xdr:col>3</xdr:col>
      <xdr:colOff>609600</xdr:colOff>
      <xdr:row>55</xdr:row>
      <xdr:rowOff>504825</xdr:rowOff>
    </xdr:to>
    <xdr:pic>
      <xdr:nvPicPr>
        <xdr:cNvPr id="1041" name="Picture 4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38900" y="338423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56</xdr:row>
      <xdr:rowOff>142875</xdr:rowOff>
    </xdr:from>
    <xdr:to>
      <xdr:col>3</xdr:col>
      <xdr:colOff>609600</xdr:colOff>
      <xdr:row>56</xdr:row>
      <xdr:rowOff>504825</xdr:rowOff>
    </xdr:to>
    <xdr:pic>
      <xdr:nvPicPr>
        <xdr:cNvPr id="1042" name="Picture 4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438900" y="344709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57</xdr:row>
      <xdr:rowOff>142875</xdr:rowOff>
    </xdr:from>
    <xdr:to>
      <xdr:col>3</xdr:col>
      <xdr:colOff>609600</xdr:colOff>
      <xdr:row>57</xdr:row>
      <xdr:rowOff>504825</xdr:rowOff>
    </xdr:to>
    <xdr:pic>
      <xdr:nvPicPr>
        <xdr:cNvPr id="1043" name="Picture 4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438900" y="350996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58</xdr:row>
      <xdr:rowOff>142875</xdr:rowOff>
    </xdr:from>
    <xdr:to>
      <xdr:col>3</xdr:col>
      <xdr:colOff>609600</xdr:colOff>
      <xdr:row>58</xdr:row>
      <xdr:rowOff>504825</xdr:rowOff>
    </xdr:to>
    <xdr:pic>
      <xdr:nvPicPr>
        <xdr:cNvPr id="1044" name="Picture 43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438900" y="357282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59</xdr:row>
      <xdr:rowOff>142875</xdr:rowOff>
    </xdr:from>
    <xdr:to>
      <xdr:col>3</xdr:col>
      <xdr:colOff>609600</xdr:colOff>
      <xdr:row>59</xdr:row>
      <xdr:rowOff>504825</xdr:rowOff>
    </xdr:to>
    <xdr:pic>
      <xdr:nvPicPr>
        <xdr:cNvPr id="1045" name="Picture 4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438900" y="363569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60</xdr:row>
      <xdr:rowOff>142875</xdr:rowOff>
    </xdr:from>
    <xdr:to>
      <xdr:col>3</xdr:col>
      <xdr:colOff>609600</xdr:colOff>
      <xdr:row>60</xdr:row>
      <xdr:rowOff>504825</xdr:rowOff>
    </xdr:to>
    <xdr:pic>
      <xdr:nvPicPr>
        <xdr:cNvPr id="1046" name="Picture 4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438900" y="369855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61</xdr:row>
      <xdr:rowOff>142875</xdr:rowOff>
    </xdr:from>
    <xdr:to>
      <xdr:col>3</xdr:col>
      <xdr:colOff>609600</xdr:colOff>
      <xdr:row>61</xdr:row>
      <xdr:rowOff>504825</xdr:rowOff>
    </xdr:to>
    <xdr:pic>
      <xdr:nvPicPr>
        <xdr:cNvPr id="1047" name="Picture 4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438900" y="376142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</xdr:row>
      <xdr:rowOff>142875</xdr:rowOff>
    </xdr:from>
    <xdr:to>
      <xdr:col>3</xdr:col>
      <xdr:colOff>609600</xdr:colOff>
      <xdr:row>3</xdr:row>
      <xdr:rowOff>504825</xdr:rowOff>
    </xdr:to>
    <xdr:pic>
      <xdr:nvPicPr>
        <xdr:cNvPr id="1048" name="Picture 4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438900" y="11525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4</xdr:row>
      <xdr:rowOff>142875</xdr:rowOff>
    </xdr:from>
    <xdr:to>
      <xdr:col>3</xdr:col>
      <xdr:colOff>609600</xdr:colOff>
      <xdr:row>4</xdr:row>
      <xdr:rowOff>504825</xdr:rowOff>
    </xdr:to>
    <xdr:pic>
      <xdr:nvPicPr>
        <xdr:cNvPr id="1049" name="Picture 48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438900" y="17811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5</xdr:row>
      <xdr:rowOff>142875</xdr:rowOff>
    </xdr:from>
    <xdr:to>
      <xdr:col>3</xdr:col>
      <xdr:colOff>609600</xdr:colOff>
      <xdr:row>5</xdr:row>
      <xdr:rowOff>504825</xdr:rowOff>
    </xdr:to>
    <xdr:pic>
      <xdr:nvPicPr>
        <xdr:cNvPr id="1050" name="Picture 49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438900" y="24098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6</xdr:row>
      <xdr:rowOff>142875</xdr:rowOff>
    </xdr:from>
    <xdr:to>
      <xdr:col>3</xdr:col>
      <xdr:colOff>609600</xdr:colOff>
      <xdr:row>6</xdr:row>
      <xdr:rowOff>504825</xdr:rowOff>
    </xdr:to>
    <xdr:pic>
      <xdr:nvPicPr>
        <xdr:cNvPr id="1051" name="Picture 5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438900" y="30384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7</xdr:row>
      <xdr:rowOff>142875</xdr:rowOff>
    </xdr:from>
    <xdr:to>
      <xdr:col>3</xdr:col>
      <xdr:colOff>609600</xdr:colOff>
      <xdr:row>7</xdr:row>
      <xdr:rowOff>504825</xdr:rowOff>
    </xdr:to>
    <xdr:pic>
      <xdr:nvPicPr>
        <xdr:cNvPr id="1052" name="Picture 5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438900" y="36671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8</xdr:row>
      <xdr:rowOff>142875</xdr:rowOff>
    </xdr:from>
    <xdr:to>
      <xdr:col>3</xdr:col>
      <xdr:colOff>609600</xdr:colOff>
      <xdr:row>8</xdr:row>
      <xdr:rowOff>504825</xdr:rowOff>
    </xdr:to>
    <xdr:pic>
      <xdr:nvPicPr>
        <xdr:cNvPr id="1053" name="Picture 5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438900" y="42957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9</xdr:row>
      <xdr:rowOff>142875</xdr:rowOff>
    </xdr:from>
    <xdr:to>
      <xdr:col>3</xdr:col>
      <xdr:colOff>609600</xdr:colOff>
      <xdr:row>9</xdr:row>
      <xdr:rowOff>504825</xdr:rowOff>
    </xdr:to>
    <xdr:pic>
      <xdr:nvPicPr>
        <xdr:cNvPr id="1054" name="Picture 56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438900" y="49244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10</xdr:row>
      <xdr:rowOff>142875</xdr:rowOff>
    </xdr:from>
    <xdr:to>
      <xdr:col>3</xdr:col>
      <xdr:colOff>609600</xdr:colOff>
      <xdr:row>10</xdr:row>
      <xdr:rowOff>504825</xdr:rowOff>
    </xdr:to>
    <xdr:pic>
      <xdr:nvPicPr>
        <xdr:cNvPr id="1055" name="Picture 58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438900" y="55530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11</xdr:row>
      <xdr:rowOff>142875</xdr:rowOff>
    </xdr:from>
    <xdr:to>
      <xdr:col>3</xdr:col>
      <xdr:colOff>609600</xdr:colOff>
      <xdr:row>11</xdr:row>
      <xdr:rowOff>504825</xdr:rowOff>
    </xdr:to>
    <xdr:pic>
      <xdr:nvPicPr>
        <xdr:cNvPr id="1056" name="Picture 59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438900" y="61817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12</xdr:row>
      <xdr:rowOff>142875</xdr:rowOff>
    </xdr:from>
    <xdr:to>
      <xdr:col>3</xdr:col>
      <xdr:colOff>609600</xdr:colOff>
      <xdr:row>12</xdr:row>
      <xdr:rowOff>504825</xdr:rowOff>
    </xdr:to>
    <xdr:pic>
      <xdr:nvPicPr>
        <xdr:cNvPr id="1057" name="Picture 60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438900" y="68103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13</xdr:row>
      <xdr:rowOff>142875</xdr:rowOff>
    </xdr:from>
    <xdr:to>
      <xdr:col>3</xdr:col>
      <xdr:colOff>609600</xdr:colOff>
      <xdr:row>13</xdr:row>
      <xdr:rowOff>504825</xdr:rowOff>
    </xdr:to>
    <xdr:pic>
      <xdr:nvPicPr>
        <xdr:cNvPr id="1058" name="Picture 61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438900" y="74390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14</xdr:row>
      <xdr:rowOff>142875</xdr:rowOff>
    </xdr:from>
    <xdr:to>
      <xdr:col>3</xdr:col>
      <xdr:colOff>609600</xdr:colOff>
      <xdr:row>14</xdr:row>
      <xdr:rowOff>504825</xdr:rowOff>
    </xdr:to>
    <xdr:pic>
      <xdr:nvPicPr>
        <xdr:cNvPr id="1059" name="Picture 62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438900" y="80676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15</xdr:row>
      <xdr:rowOff>142875</xdr:rowOff>
    </xdr:from>
    <xdr:to>
      <xdr:col>3</xdr:col>
      <xdr:colOff>609600</xdr:colOff>
      <xdr:row>15</xdr:row>
      <xdr:rowOff>504825</xdr:rowOff>
    </xdr:to>
    <xdr:pic>
      <xdr:nvPicPr>
        <xdr:cNvPr id="1060" name="Picture 63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438900" y="86963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16</xdr:row>
      <xdr:rowOff>142875</xdr:rowOff>
    </xdr:from>
    <xdr:to>
      <xdr:col>3</xdr:col>
      <xdr:colOff>609600</xdr:colOff>
      <xdr:row>16</xdr:row>
      <xdr:rowOff>504825</xdr:rowOff>
    </xdr:to>
    <xdr:pic>
      <xdr:nvPicPr>
        <xdr:cNvPr id="1061" name="Picture 64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438900" y="93249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17</xdr:row>
      <xdr:rowOff>142875</xdr:rowOff>
    </xdr:from>
    <xdr:to>
      <xdr:col>3</xdr:col>
      <xdr:colOff>609600</xdr:colOff>
      <xdr:row>17</xdr:row>
      <xdr:rowOff>504825</xdr:rowOff>
    </xdr:to>
    <xdr:pic>
      <xdr:nvPicPr>
        <xdr:cNvPr id="1062" name="Picture 66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438900" y="99536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18</xdr:row>
      <xdr:rowOff>142875</xdr:rowOff>
    </xdr:from>
    <xdr:to>
      <xdr:col>3</xdr:col>
      <xdr:colOff>609600</xdr:colOff>
      <xdr:row>18</xdr:row>
      <xdr:rowOff>504825</xdr:rowOff>
    </xdr:to>
    <xdr:pic>
      <xdr:nvPicPr>
        <xdr:cNvPr id="1063" name="Picture 67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438900" y="105822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19</xdr:row>
      <xdr:rowOff>142875</xdr:rowOff>
    </xdr:from>
    <xdr:to>
      <xdr:col>3</xdr:col>
      <xdr:colOff>609600</xdr:colOff>
      <xdr:row>19</xdr:row>
      <xdr:rowOff>504825</xdr:rowOff>
    </xdr:to>
    <xdr:pic>
      <xdr:nvPicPr>
        <xdr:cNvPr id="1064" name="Picture 68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438900" y="112109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20</xdr:row>
      <xdr:rowOff>142875</xdr:rowOff>
    </xdr:from>
    <xdr:to>
      <xdr:col>3</xdr:col>
      <xdr:colOff>609600</xdr:colOff>
      <xdr:row>20</xdr:row>
      <xdr:rowOff>504825</xdr:rowOff>
    </xdr:to>
    <xdr:pic>
      <xdr:nvPicPr>
        <xdr:cNvPr id="1065" name="Picture 69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438900" y="118395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21</xdr:row>
      <xdr:rowOff>142875</xdr:rowOff>
    </xdr:from>
    <xdr:to>
      <xdr:col>3</xdr:col>
      <xdr:colOff>609600</xdr:colOff>
      <xdr:row>21</xdr:row>
      <xdr:rowOff>504825</xdr:rowOff>
    </xdr:to>
    <xdr:pic>
      <xdr:nvPicPr>
        <xdr:cNvPr id="1066" name="Picture 70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438900" y="124682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22</xdr:row>
      <xdr:rowOff>142875</xdr:rowOff>
    </xdr:from>
    <xdr:to>
      <xdr:col>3</xdr:col>
      <xdr:colOff>609600</xdr:colOff>
      <xdr:row>22</xdr:row>
      <xdr:rowOff>504825</xdr:rowOff>
    </xdr:to>
    <xdr:pic>
      <xdr:nvPicPr>
        <xdr:cNvPr id="1067" name="Picture 71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438900" y="130968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23</xdr:row>
      <xdr:rowOff>142875</xdr:rowOff>
    </xdr:from>
    <xdr:to>
      <xdr:col>3</xdr:col>
      <xdr:colOff>609600</xdr:colOff>
      <xdr:row>23</xdr:row>
      <xdr:rowOff>504825</xdr:rowOff>
    </xdr:to>
    <xdr:pic>
      <xdr:nvPicPr>
        <xdr:cNvPr id="1068" name="Picture 72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438900" y="137255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24</xdr:row>
      <xdr:rowOff>142875</xdr:rowOff>
    </xdr:from>
    <xdr:to>
      <xdr:col>3</xdr:col>
      <xdr:colOff>609600</xdr:colOff>
      <xdr:row>24</xdr:row>
      <xdr:rowOff>504825</xdr:rowOff>
    </xdr:to>
    <xdr:pic>
      <xdr:nvPicPr>
        <xdr:cNvPr id="1069" name="Picture 73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438900" y="143541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25</xdr:row>
      <xdr:rowOff>142875</xdr:rowOff>
    </xdr:from>
    <xdr:to>
      <xdr:col>3</xdr:col>
      <xdr:colOff>609600</xdr:colOff>
      <xdr:row>25</xdr:row>
      <xdr:rowOff>504825</xdr:rowOff>
    </xdr:to>
    <xdr:pic>
      <xdr:nvPicPr>
        <xdr:cNvPr id="1070" name="Picture 74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438900" y="149828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26</xdr:row>
      <xdr:rowOff>142875</xdr:rowOff>
    </xdr:from>
    <xdr:to>
      <xdr:col>3</xdr:col>
      <xdr:colOff>609600</xdr:colOff>
      <xdr:row>26</xdr:row>
      <xdr:rowOff>504825</xdr:rowOff>
    </xdr:to>
    <xdr:pic>
      <xdr:nvPicPr>
        <xdr:cNvPr id="1071" name="Picture 75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6438900" y="156114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27</xdr:row>
      <xdr:rowOff>142875</xdr:rowOff>
    </xdr:from>
    <xdr:to>
      <xdr:col>3</xdr:col>
      <xdr:colOff>609600</xdr:colOff>
      <xdr:row>27</xdr:row>
      <xdr:rowOff>504825</xdr:rowOff>
    </xdr:to>
    <xdr:pic>
      <xdr:nvPicPr>
        <xdr:cNvPr id="1072" name="Picture 76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6438900" y="162401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28</xdr:row>
      <xdr:rowOff>142875</xdr:rowOff>
    </xdr:from>
    <xdr:to>
      <xdr:col>3</xdr:col>
      <xdr:colOff>609600</xdr:colOff>
      <xdr:row>28</xdr:row>
      <xdr:rowOff>504825</xdr:rowOff>
    </xdr:to>
    <xdr:pic>
      <xdr:nvPicPr>
        <xdr:cNvPr id="1073" name="Picture 77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438900" y="168687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29</xdr:row>
      <xdr:rowOff>142875</xdr:rowOff>
    </xdr:from>
    <xdr:to>
      <xdr:col>3</xdr:col>
      <xdr:colOff>609600</xdr:colOff>
      <xdr:row>29</xdr:row>
      <xdr:rowOff>504825</xdr:rowOff>
    </xdr:to>
    <xdr:pic>
      <xdr:nvPicPr>
        <xdr:cNvPr id="1074" name="Picture 78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438900" y="174974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30</xdr:row>
      <xdr:rowOff>142875</xdr:rowOff>
    </xdr:from>
    <xdr:to>
      <xdr:col>3</xdr:col>
      <xdr:colOff>609600</xdr:colOff>
      <xdr:row>30</xdr:row>
      <xdr:rowOff>504825</xdr:rowOff>
    </xdr:to>
    <xdr:pic>
      <xdr:nvPicPr>
        <xdr:cNvPr id="1075" name="Picture 79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438900" y="181260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31</xdr:row>
      <xdr:rowOff>142875</xdr:rowOff>
    </xdr:from>
    <xdr:to>
      <xdr:col>3</xdr:col>
      <xdr:colOff>609600</xdr:colOff>
      <xdr:row>31</xdr:row>
      <xdr:rowOff>504825</xdr:rowOff>
    </xdr:to>
    <xdr:pic>
      <xdr:nvPicPr>
        <xdr:cNvPr id="1076" name="Picture 80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438900" y="187547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32</xdr:row>
      <xdr:rowOff>142875</xdr:rowOff>
    </xdr:from>
    <xdr:to>
      <xdr:col>3</xdr:col>
      <xdr:colOff>609600</xdr:colOff>
      <xdr:row>32</xdr:row>
      <xdr:rowOff>504825</xdr:rowOff>
    </xdr:to>
    <xdr:pic>
      <xdr:nvPicPr>
        <xdr:cNvPr id="1077" name="Picture 85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438900" y="193833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33</xdr:row>
      <xdr:rowOff>142875</xdr:rowOff>
    </xdr:from>
    <xdr:to>
      <xdr:col>3</xdr:col>
      <xdr:colOff>609600</xdr:colOff>
      <xdr:row>33</xdr:row>
      <xdr:rowOff>504825</xdr:rowOff>
    </xdr:to>
    <xdr:pic>
      <xdr:nvPicPr>
        <xdr:cNvPr id="1078" name="Picture 93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438900" y="200120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36</xdr:row>
      <xdr:rowOff>142875</xdr:rowOff>
    </xdr:from>
    <xdr:to>
      <xdr:col>3</xdr:col>
      <xdr:colOff>609600</xdr:colOff>
      <xdr:row>36</xdr:row>
      <xdr:rowOff>504825</xdr:rowOff>
    </xdr:to>
    <xdr:pic>
      <xdr:nvPicPr>
        <xdr:cNvPr id="1079" name="Picture 101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438900" y="218979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37</xdr:row>
      <xdr:rowOff>142875</xdr:rowOff>
    </xdr:from>
    <xdr:to>
      <xdr:col>3</xdr:col>
      <xdr:colOff>609600</xdr:colOff>
      <xdr:row>37</xdr:row>
      <xdr:rowOff>504825</xdr:rowOff>
    </xdr:to>
    <xdr:pic>
      <xdr:nvPicPr>
        <xdr:cNvPr id="1080" name="Picture 102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6438900" y="225266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38</xdr:row>
      <xdr:rowOff>142875</xdr:rowOff>
    </xdr:from>
    <xdr:to>
      <xdr:col>3</xdr:col>
      <xdr:colOff>609600</xdr:colOff>
      <xdr:row>38</xdr:row>
      <xdr:rowOff>504825</xdr:rowOff>
    </xdr:to>
    <xdr:pic>
      <xdr:nvPicPr>
        <xdr:cNvPr id="1081" name="Picture 108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6438900" y="231552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39</xdr:row>
      <xdr:rowOff>142875</xdr:rowOff>
    </xdr:from>
    <xdr:to>
      <xdr:col>3</xdr:col>
      <xdr:colOff>609600</xdr:colOff>
      <xdr:row>39</xdr:row>
      <xdr:rowOff>504825</xdr:rowOff>
    </xdr:to>
    <xdr:pic>
      <xdr:nvPicPr>
        <xdr:cNvPr id="1082" name="Picture 109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6438900" y="237839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62</xdr:row>
      <xdr:rowOff>142875</xdr:rowOff>
    </xdr:from>
    <xdr:to>
      <xdr:col>3</xdr:col>
      <xdr:colOff>609600</xdr:colOff>
      <xdr:row>62</xdr:row>
      <xdr:rowOff>504825</xdr:rowOff>
    </xdr:to>
    <xdr:pic>
      <xdr:nvPicPr>
        <xdr:cNvPr id="1083" name="Picture 111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6438900" y="382428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63</xdr:row>
      <xdr:rowOff>142875</xdr:rowOff>
    </xdr:from>
    <xdr:to>
      <xdr:col>3</xdr:col>
      <xdr:colOff>609600</xdr:colOff>
      <xdr:row>63</xdr:row>
      <xdr:rowOff>504825</xdr:rowOff>
    </xdr:to>
    <xdr:pic>
      <xdr:nvPicPr>
        <xdr:cNvPr id="1084" name="Picture 112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6438900" y="388715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65</xdr:row>
      <xdr:rowOff>142875</xdr:rowOff>
    </xdr:from>
    <xdr:to>
      <xdr:col>3</xdr:col>
      <xdr:colOff>609600</xdr:colOff>
      <xdr:row>65</xdr:row>
      <xdr:rowOff>504825</xdr:rowOff>
    </xdr:to>
    <xdr:pic>
      <xdr:nvPicPr>
        <xdr:cNvPr id="1085" name="Picture 113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6438900" y="401288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238125</xdr:colOff>
      <xdr:row>64</xdr:row>
      <xdr:rowOff>171450</xdr:rowOff>
    </xdr:from>
    <xdr:to>
      <xdr:col>3</xdr:col>
      <xdr:colOff>647700</xdr:colOff>
      <xdr:row>64</xdr:row>
      <xdr:rowOff>485775</xdr:rowOff>
    </xdr:to>
    <xdr:pic>
      <xdr:nvPicPr>
        <xdr:cNvPr id="1086" name="Obraz 117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419850" y="39528750"/>
          <a:ext cx="4095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34</xdr:row>
      <xdr:rowOff>142875</xdr:rowOff>
    </xdr:from>
    <xdr:to>
      <xdr:col>3</xdr:col>
      <xdr:colOff>609600</xdr:colOff>
      <xdr:row>34</xdr:row>
      <xdr:rowOff>504825</xdr:rowOff>
    </xdr:to>
    <xdr:pic>
      <xdr:nvPicPr>
        <xdr:cNvPr id="1087" name="Picture 95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6438900" y="2064067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257175</xdr:colOff>
      <xdr:row>35</xdr:row>
      <xdr:rowOff>142875</xdr:rowOff>
    </xdr:from>
    <xdr:to>
      <xdr:col>3</xdr:col>
      <xdr:colOff>609600</xdr:colOff>
      <xdr:row>35</xdr:row>
      <xdr:rowOff>504825</xdr:rowOff>
    </xdr:to>
    <xdr:pic>
      <xdr:nvPicPr>
        <xdr:cNvPr id="1088" name="Picture 98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6438900" y="21269325"/>
          <a:ext cx="3524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tabSelected="1" zoomScale="90" zoomScaleNormal="90" workbookViewId="0">
      <pane ySplit="2" topLeftCell="A3" activePane="bottomLeft" state="frozen"/>
      <selection pane="bottomLeft" activeCell="W59" sqref="W59"/>
    </sheetView>
  </sheetViews>
  <sheetFormatPr defaultColWidth="8.75" defaultRowHeight="15"/>
  <cols>
    <col min="1" max="1" width="18.625" style="2" bestFit="1" customWidth="1"/>
    <col min="2" max="2" width="20.375" style="2" bestFit="1" customWidth="1"/>
    <col min="3" max="3" width="42.125" style="2" bestFit="1" customWidth="1"/>
    <col min="4" max="4" width="12.25" style="2" customWidth="1"/>
    <col min="5" max="5" width="12.375" style="2" bestFit="1" customWidth="1"/>
    <col min="6" max="6" width="56.875" style="2" bestFit="1" customWidth="1"/>
    <col min="7" max="9" width="10.5" style="2" bestFit="1" customWidth="1"/>
    <col min="10" max="10" width="12.75" style="2" bestFit="1" customWidth="1"/>
    <col min="11" max="14" width="10.5" style="2" bestFit="1" customWidth="1"/>
    <col min="15" max="15" width="12.75" style="2" bestFit="1" customWidth="1"/>
    <col min="16" max="19" width="10.5" style="2" bestFit="1" customWidth="1"/>
    <col min="20" max="20" width="12.125" style="2" bestFit="1" customWidth="1"/>
    <col min="21" max="21" width="13.5" style="3" bestFit="1" customWidth="1"/>
    <col min="22" max="22" width="13.625" style="3" bestFit="1" customWidth="1"/>
    <col min="23" max="16384" width="8.75" style="2"/>
  </cols>
  <sheetData>
    <row r="2" spans="1:22" s="1" customForma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>
        <v>36</v>
      </c>
      <c r="H2" s="6">
        <v>37</v>
      </c>
      <c r="I2" s="6">
        <v>38</v>
      </c>
      <c r="J2" s="6">
        <v>38.5</v>
      </c>
      <c r="K2" s="6">
        <v>39</v>
      </c>
      <c r="L2" s="6">
        <v>40</v>
      </c>
      <c r="M2" s="6">
        <v>41</v>
      </c>
      <c r="N2" s="6">
        <v>42</v>
      </c>
      <c r="O2" s="6">
        <v>42.5</v>
      </c>
      <c r="P2" s="6">
        <v>43</v>
      </c>
      <c r="Q2" s="6">
        <v>44</v>
      </c>
      <c r="R2" s="6">
        <v>45</v>
      </c>
      <c r="S2" s="6">
        <v>46</v>
      </c>
      <c r="T2" s="8" t="s">
        <v>6</v>
      </c>
      <c r="U2" s="7" t="s">
        <v>7</v>
      </c>
      <c r="V2" s="7" t="s">
        <v>8</v>
      </c>
    </row>
    <row r="3" spans="1:22" ht="49.9" customHeight="1">
      <c r="A3" s="2" t="s">
        <v>9</v>
      </c>
      <c r="B3" s="2" t="s">
        <v>10</v>
      </c>
      <c r="C3" s="2" t="s">
        <v>11</v>
      </c>
      <c r="E3" s="2" t="s">
        <v>12</v>
      </c>
      <c r="F3" s="2" t="s">
        <v>13</v>
      </c>
      <c r="L3" s="2">
        <v>4</v>
      </c>
      <c r="M3" s="2">
        <v>7</v>
      </c>
      <c r="N3" s="2">
        <v>12</v>
      </c>
      <c r="O3" s="2">
        <v>4</v>
      </c>
      <c r="P3" s="2">
        <v>18</v>
      </c>
      <c r="Q3" s="2">
        <v>18</v>
      </c>
      <c r="R3" s="2">
        <v>8</v>
      </c>
      <c r="T3" s="9">
        <f>SUM(G3:S3)</f>
        <v>71</v>
      </c>
      <c r="U3" s="3">
        <v>64.95</v>
      </c>
      <c r="V3" s="3">
        <v>29.5</v>
      </c>
    </row>
    <row r="4" spans="1:22" ht="49.9" customHeight="1">
      <c r="A4" s="2" t="s">
        <v>9</v>
      </c>
      <c r="B4" s="2" t="s">
        <v>14</v>
      </c>
      <c r="C4" s="2" t="s">
        <v>15</v>
      </c>
      <c r="E4" s="2" t="s">
        <v>12</v>
      </c>
      <c r="F4" s="2" t="s">
        <v>16</v>
      </c>
      <c r="L4" s="2">
        <v>10</v>
      </c>
      <c r="M4" s="2">
        <v>20</v>
      </c>
      <c r="N4" s="2">
        <v>30</v>
      </c>
      <c r="O4" s="2">
        <v>10</v>
      </c>
      <c r="P4" s="2">
        <v>40</v>
      </c>
      <c r="Q4" s="2">
        <v>40</v>
      </c>
      <c r="R4" s="2">
        <v>20</v>
      </c>
      <c r="S4" s="2">
        <v>5</v>
      </c>
      <c r="T4" s="9">
        <f t="shared" ref="T4:T50" si="0">SUM(G4:S4)</f>
        <v>175</v>
      </c>
      <c r="U4" s="3">
        <v>79.95</v>
      </c>
      <c r="V4" s="3">
        <v>36.299999999999997</v>
      </c>
    </row>
    <row r="5" spans="1:22" ht="49.9" customHeight="1">
      <c r="A5" s="2" t="s">
        <v>9</v>
      </c>
      <c r="B5" s="2" t="s">
        <v>17</v>
      </c>
      <c r="C5" s="2" t="s">
        <v>15</v>
      </c>
      <c r="E5" s="2" t="s">
        <v>12</v>
      </c>
      <c r="F5" s="2" t="s">
        <v>18</v>
      </c>
      <c r="L5" s="2">
        <v>10</v>
      </c>
      <c r="M5" s="2">
        <v>20</v>
      </c>
      <c r="N5" s="2">
        <v>30</v>
      </c>
      <c r="O5" s="2">
        <v>10</v>
      </c>
      <c r="P5" s="2">
        <v>40</v>
      </c>
      <c r="Q5" s="2">
        <v>40</v>
      </c>
      <c r="R5" s="2">
        <v>20</v>
      </c>
      <c r="S5" s="2">
        <v>5</v>
      </c>
      <c r="T5" s="9">
        <f t="shared" si="0"/>
        <v>175</v>
      </c>
      <c r="U5" s="3">
        <v>79.95</v>
      </c>
      <c r="V5" s="3">
        <v>36.299999999999997</v>
      </c>
    </row>
    <row r="6" spans="1:22" ht="49.9" customHeight="1">
      <c r="A6" s="2" t="s">
        <v>19</v>
      </c>
      <c r="B6" s="2" t="s">
        <v>20</v>
      </c>
      <c r="C6" s="2" t="s">
        <v>21</v>
      </c>
      <c r="E6" s="2" t="s">
        <v>12</v>
      </c>
      <c r="F6" s="2" t="s">
        <v>22</v>
      </c>
      <c r="L6" s="2">
        <v>8</v>
      </c>
      <c r="M6" s="2">
        <v>18</v>
      </c>
      <c r="N6" s="2">
        <v>36</v>
      </c>
      <c r="P6" s="2">
        <v>60</v>
      </c>
      <c r="Q6" s="2">
        <v>42</v>
      </c>
      <c r="R6" s="2">
        <v>18</v>
      </c>
      <c r="S6" s="2">
        <v>6</v>
      </c>
      <c r="T6" s="9">
        <f t="shared" si="0"/>
        <v>188</v>
      </c>
      <c r="U6" s="3">
        <v>69.95</v>
      </c>
      <c r="V6" s="3">
        <v>31.8</v>
      </c>
    </row>
    <row r="7" spans="1:22" ht="49.9" customHeight="1">
      <c r="A7" s="2" t="s">
        <v>23</v>
      </c>
      <c r="B7" s="2" t="s">
        <v>24</v>
      </c>
      <c r="C7" s="2" t="s">
        <v>21</v>
      </c>
      <c r="E7" s="2" t="s">
        <v>12</v>
      </c>
      <c r="F7" s="2" t="s">
        <v>25</v>
      </c>
      <c r="L7" s="2">
        <v>8</v>
      </c>
      <c r="M7" s="2">
        <v>18</v>
      </c>
      <c r="N7" s="2">
        <v>36</v>
      </c>
      <c r="P7" s="2">
        <v>60</v>
      </c>
      <c r="Q7" s="2">
        <v>42</v>
      </c>
      <c r="R7" s="2">
        <v>18</v>
      </c>
      <c r="S7" s="2">
        <v>6</v>
      </c>
      <c r="T7" s="9">
        <f t="shared" si="0"/>
        <v>188</v>
      </c>
      <c r="U7" s="3">
        <v>69.95</v>
      </c>
      <c r="V7" s="3">
        <v>31.8</v>
      </c>
    </row>
    <row r="8" spans="1:22" ht="49.9" customHeight="1">
      <c r="A8" s="2" t="s">
        <v>9</v>
      </c>
      <c r="B8" s="2" t="s">
        <v>26</v>
      </c>
      <c r="C8" s="2" t="s">
        <v>27</v>
      </c>
      <c r="E8" s="2" t="s">
        <v>12</v>
      </c>
      <c r="F8" s="2" t="s">
        <v>28</v>
      </c>
      <c r="L8" s="2">
        <v>4</v>
      </c>
      <c r="M8" s="2">
        <v>2</v>
      </c>
      <c r="N8" s="2">
        <v>4</v>
      </c>
      <c r="P8" s="2">
        <v>5</v>
      </c>
      <c r="Q8" s="2">
        <v>5</v>
      </c>
      <c r="R8" s="2">
        <v>4</v>
      </c>
      <c r="T8" s="9">
        <f t="shared" si="0"/>
        <v>24</v>
      </c>
      <c r="U8" s="3">
        <v>69.95</v>
      </c>
      <c r="V8" s="3">
        <v>31.8</v>
      </c>
    </row>
    <row r="9" spans="1:22" ht="49.9" customHeight="1">
      <c r="A9" s="2" t="s">
        <v>9</v>
      </c>
      <c r="B9" s="2" t="s">
        <v>29</v>
      </c>
      <c r="C9" s="2" t="s">
        <v>30</v>
      </c>
      <c r="E9" s="2" t="s">
        <v>12</v>
      </c>
      <c r="F9" s="2" t="s">
        <v>31</v>
      </c>
      <c r="L9" s="2">
        <v>5</v>
      </c>
      <c r="M9" s="2">
        <v>10</v>
      </c>
      <c r="N9" s="2">
        <v>15</v>
      </c>
      <c r="O9" s="2">
        <v>5</v>
      </c>
      <c r="P9" s="2">
        <v>30</v>
      </c>
      <c r="Q9" s="2">
        <v>30</v>
      </c>
      <c r="R9" s="2">
        <v>10</v>
      </c>
      <c r="T9" s="9">
        <f t="shared" si="0"/>
        <v>105</v>
      </c>
      <c r="U9" s="3">
        <v>79.95</v>
      </c>
      <c r="V9" s="3">
        <v>36.299999999999997</v>
      </c>
    </row>
    <row r="10" spans="1:22" ht="49.9" customHeight="1">
      <c r="A10" s="2" t="s">
        <v>9</v>
      </c>
      <c r="B10" s="2" t="s">
        <v>33</v>
      </c>
      <c r="C10" s="2" t="s">
        <v>32</v>
      </c>
      <c r="E10" s="2" t="s">
        <v>12</v>
      </c>
      <c r="F10" s="2" t="s">
        <v>34</v>
      </c>
      <c r="L10" s="2">
        <v>6</v>
      </c>
      <c r="M10" s="2">
        <v>12</v>
      </c>
      <c r="N10" s="2">
        <v>18</v>
      </c>
      <c r="P10" s="2">
        <v>36</v>
      </c>
      <c r="Q10" s="2">
        <v>30</v>
      </c>
      <c r="R10" s="2">
        <v>8</v>
      </c>
      <c r="S10" s="2">
        <v>2</v>
      </c>
      <c r="T10" s="9">
        <f t="shared" si="0"/>
        <v>112</v>
      </c>
      <c r="U10" s="3">
        <v>69.95</v>
      </c>
      <c r="V10" s="3">
        <v>31.8</v>
      </c>
    </row>
    <row r="11" spans="1:22" ht="49.9" customHeight="1">
      <c r="A11" s="2" t="s">
        <v>9</v>
      </c>
      <c r="B11" s="2" t="s">
        <v>35</v>
      </c>
      <c r="C11" s="2" t="s">
        <v>32</v>
      </c>
      <c r="E11" s="2" t="s">
        <v>12</v>
      </c>
      <c r="F11" s="2" t="s">
        <v>36</v>
      </c>
      <c r="M11" s="2">
        <v>2</v>
      </c>
      <c r="N11" s="2">
        <v>12</v>
      </c>
      <c r="P11" s="2">
        <v>12</v>
      </c>
      <c r="Q11" s="2">
        <v>12</v>
      </c>
      <c r="R11" s="2">
        <v>8</v>
      </c>
      <c r="S11" s="2">
        <v>2</v>
      </c>
      <c r="T11" s="9">
        <f t="shared" si="0"/>
        <v>48</v>
      </c>
      <c r="U11" s="3">
        <v>69.95</v>
      </c>
      <c r="V11" s="3">
        <v>31.8</v>
      </c>
    </row>
    <row r="12" spans="1:22" ht="49.9" customHeight="1">
      <c r="A12" s="2" t="s">
        <v>9</v>
      </c>
      <c r="B12" s="2" t="s">
        <v>37</v>
      </c>
      <c r="C12" s="2" t="s">
        <v>38</v>
      </c>
      <c r="E12" s="2" t="s">
        <v>12</v>
      </c>
      <c r="F12" s="2" t="s">
        <v>39</v>
      </c>
      <c r="L12" s="2">
        <v>6</v>
      </c>
      <c r="M12" s="2">
        <v>5</v>
      </c>
      <c r="N12" s="2">
        <v>14</v>
      </c>
      <c r="O12" s="2">
        <v>4</v>
      </c>
      <c r="P12" s="2">
        <v>18</v>
      </c>
      <c r="Q12" s="2">
        <v>24</v>
      </c>
      <c r="R12" s="2">
        <v>15</v>
      </c>
      <c r="S12" s="2">
        <v>4</v>
      </c>
      <c r="T12" s="9">
        <f t="shared" si="0"/>
        <v>90</v>
      </c>
      <c r="U12" s="3">
        <v>64.95</v>
      </c>
      <c r="V12" s="3">
        <v>29.5</v>
      </c>
    </row>
    <row r="13" spans="1:22" ht="49.9" customHeight="1">
      <c r="A13" s="2" t="s">
        <v>9</v>
      </c>
      <c r="B13" s="2" t="s">
        <v>40</v>
      </c>
      <c r="C13" s="2" t="s">
        <v>38</v>
      </c>
      <c r="E13" s="2" t="s">
        <v>12</v>
      </c>
      <c r="F13" s="2" t="s">
        <v>41</v>
      </c>
      <c r="L13" s="2">
        <v>6</v>
      </c>
      <c r="M13" s="2">
        <v>5</v>
      </c>
      <c r="N13" s="2">
        <v>14</v>
      </c>
      <c r="O13" s="2">
        <v>4</v>
      </c>
      <c r="P13" s="2">
        <v>18</v>
      </c>
      <c r="Q13" s="2">
        <v>24</v>
      </c>
      <c r="R13" s="2">
        <v>15</v>
      </c>
      <c r="S13" s="2">
        <v>4</v>
      </c>
      <c r="T13" s="9">
        <f t="shared" si="0"/>
        <v>90</v>
      </c>
      <c r="U13" s="3">
        <v>64.95</v>
      </c>
      <c r="V13" s="3">
        <v>29.5</v>
      </c>
    </row>
    <row r="14" spans="1:22" ht="49.9" customHeight="1">
      <c r="A14" s="2" t="s">
        <v>9</v>
      </c>
      <c r="B14" s="2" t="s">
        <v>42</v>
      </c>
      <c r="C14" s="2" t="s">
        <v>38</v>
      </c>
      <c r="E14" s="2" t="s">
        <v>12</v>
      </c>
      <c r="F14" s="2" t="s">
        <v>43</v>
      </c>
      <c r="L14" s="2">
        <v>6</v>
      </c>
      <c r="M14" s="2">
        <v>5</v>
      </c>
      <c r="N14" s="2">
        <v>14</v>
      </c>
      <c r="O14" s="2">
        <v>4</v>
      </c>
      <c r="P14" s="2">
        <v>18</v>
      </c>
      <c r="Q14" s="2">
        <v>24</v>
      </c>
      <c r="R14" s="2">
        <v>15</v>
      </c>
      <c r="S14" s="2">
        <v>4</v>
      </c>
      <c r="T14" s="9">
        <f t="shared" si="0"/>
        <v>90</v>
      </c>
      <c r="U14" s="3">
        <v>64.95</v>
      </c>
      <c r="V14" s="3">
        <v>29.5</v>
      </c>
    </row>
    <row r="15" spans="1:22" ht="49.9" customHeight="1">
      <c r="A15" s="2" t="s">
        <v>9</v>
      </c>
      <c r="B15" s="2" t="s">
        <v>44</v>
      </c>
      <c r="C15" s="2" t="s">
        <v>45</v>
      </c>
      <c r="E15" s="2" t="s">
        <v>12</v>
      </c>
      <c r="F15" s="2" t="s">
        <v>46</v>
      </c>
      <c r="L15" s="2">
        <v>20</v>
      </c>
      <c r="M15" s="2">
        <v>40</v>
      </c>
      <c r="N15" s="2">
        <v>60</v>
      </c>
      <c r="O15" s="2">
        <v>20</v>
      </c>
      <c r="P15" s="2">
        <v>90</v>
      </c>
      <c r="Q15" s="2">
        <v>90</v>
      </c>
      <c r="R15" s="2">
        <v>60</v>
      </c>
      <c r="S15" s="2">
        <v>20</v>
      </c>
      <c r="T15" s="9">
        <f t="shared" si="0"/>
        <v>400</v>
      </c>
      <c r="U15" s="3">
        <v>79.95</v>
      </c>
      <c r="V15" s="3">
        <v>36.299999999999997</v>
      </c>
    </row>
    <row r="16" spans="1:22" ht="49.9" customHeight="1">
      <c r="A16" s="2" t="s">
        <v>9</v>
      </c>
      <c r="B16" s="2" t="s">
        <v>47</v>
      </c>
      <c r="C16" s="2" t="s">
        <v>45</v>
      </c>
      <c r="E16" s="2" t="s">
        <v>12</v>
      </c>
      <c r="F16" s="2" t="s">
        <v>48</v>
      </c>
      <c r="L16" s="2">
        <v>20</v>
      </c>
      <c r="M16" s="2">
        <v>40</v>
      </c>
      <c r="N16" s="2">
        <v>60</v>
      </c>
      <c r="O16" s="2">
        <v>20</v>
      </c>
      <c r="P16" s="2">
        <v>90</v>
      </c>
      <c r="Q16" s="2">
        <v>90</v>
      </c>
      <c r="R16" s="2">
        <v>60</v>
      </c>
      <c r="S16" s="2">
        <v>20</v>
      </c>
      <c r="T16" s="9">
        <f t="shared" si="0"/>
        <v>400</v>
      </c>
      <c r="U16" s="3">
        <v>79.95</v>
      </c>
      <c r="V16" s="3">
        <v>36.299999999999997</v>
      </c>
    </row>
    <row r="17" spans="1:22" ht="49.9" customHeight="1">
      <c r="A17" s="2" t="s">
        <v>9</v>
      </c>
      <c r="B17" s="2" t="s">
        <v>49</v>
      </c>
      <c r="C17" s="2" t="s">
        <v>50</v>
      </c>
      <c r="E17" s="2" t="s">
        <v>12</v>
      </c>
      <c r="F17" s="2" t="s">
        <v>51</v>
      </c>
      <c r="L17" s="2">
        <v>6</v>
      </c>
      <c r="M17" s="2">
        <v>14</v>
      </c>
      <c r="N17" s="2">
        <v>30</v>
      </c>
      <c r="O17" s="2">
        <v>1</v>
      </c>
      <c r="P17" s="2">
        <v>25</v>
      </c>
      <c r="Q17" s="2">
        <v>33</v>
      </c>
      <c r="R17" s="2">
        <v>4</v>
      </c>
      <c r="S17" s="2">
        <v>4</v>
      </c>
      <c r="T17" s="9">
        <f t="shared" si="0"/>
        <v>117</v>
      </c>
      <c r="U17" s="3">
        <v>69.95</v>
      </c>
      <c r="V17" s="3">
        <v>31.8</v>
      </c>
    </row>
    <row r="18" spans="1:22" ht="49.9" customHeight="1">
      <c r="A18" s="2" t="s">
        <v>9</v>
      </c>
      <c r="B18" s="2" t="s">
        <v>53</v>
      </c>
      <c r="C18" s="2" t="s">
        <v>52</v>
      </c>
      <c r="E18" s="2" t="s">
        <v>12</v>
      </c>
      <c r="F18" s="2" t="s">
        <v>54</v>
      </c>
      <c r="L18" s="2">
        <v>14</v>
      </c>
      <c r="M18" s="2">
        <v>25</v>
      </c>
      <c r="N18" s="2">
        <v>44</v>
      </c>
      <c r="O18" s="2">
        <v>10</v>
      </c>
      <c r="P18" s="2">
        <v>63</v>
      </c>
      <c r="Q18" s="2">
        <v>69</v>
      </c>
      <c r="R18" s="2">
        <v>45</v>
      </c>
      <c r="S18" s="2">
        <v>10</v>
      </c>
      <c r="T18" s="9">
        <f t="shared" si="0"/>
        <v>280</v>
      </c>
      <c r="U18" s="3">
        <v>64.95</v>
      </c>
      <c r="V18" s="3">
        <v>29.5</v>
      </c>
    </row>
    <row r="19" spans="1:22" ht="49.9" customHeight="1">
      <c r="A19" s="2" t="s">
        <v>9</v>
      </c>
      <c r="B19" s="2" t="s">
        <v>55</v>
      </c>
      <c r="C19" s="2" t="s">
        <v>52</v>
      </c>
      <c r="E19" s="2" t="s">
        <v>12</v>
      </c>
      <c r="F19" s="2" t="s">
        <v>56</v>
      </c>
      <c r="L19" s="2">
        <v>20</v>
      </c>
      <c r="M19" s="2">
        <v>40</v>
      </c>
      <c r="N19" s="2">
        <v>60</v>
      </c>
      <c r="O19" s="2">
        <v>20</v>
      </c>
      <c r="P19" s="2">
        <v>90</v>
      </c>
      <c r="Q19" s="2">
        <v>90</v>
      </c>
      <c r="R19" s="2">
        <v>60</v>
      </c>
      <c r="S19" s="2">
        <v>20</v>
      </c>
      <c r="T19" s="9">
        <f t="shared" si="0"/>
        <v>400</v>
      </c>
      <c r="U19" s="3">
        <v>64.95</v>
      </c>
      <c r="V19" s="3">
        <v>29.5</v>
      </c>
    </row>
    <row r="20" spans="1:22" ht="49.9" customHeight="1">
      <c r="A20" s="2" t="s">
        <v>9</v>
      </c>
      <c r="B20" s="2" t="s">
        <v>57</v>
      </c>
      <c r="C20" s="2" t="s">
        <v>58</v>
      </c>
      <c r="E20" s="2" t="s">
        <v>12</v>
      </c>
      <c r="F20" s="2" t="s">
        <v>59</v>
      </c>
      <c r="L20" s="2">
        <v>10</v>
      </c>
      <c r="M20" s="2">
        <v>20</v>
      </c>
      <c r="N20" s="2">
        <v>30</v>
      </c>
      <c r="O20" s="2">
        <v>10</v>
      </c>
      <c r="P20" s="2">
        <v>40</v>
      </c>
      <c r="Q20" s="2">
        <v>40</v>
      </c>
      <c r="R20" s="2">
        <v>20</v>
      </c>
      <c r="S20" s="2">
        <v>5</v>
      </c>
      <c r="T20" s="9">
        <f t="shared" si="0"/>
        <v>175</v>
      </c>
      <c r="U20" s="3">
        <v>89.95</v>
      </c>
      <c r="V20" s="3">
        <v>40.9</v>
      </c>
    </row>
    <row r="21" spans="1:22" ht="49.9" customHeight="1">
      <c r="A21" s="2" t="s">
        <v>9</v>
      </c>
      <c r="B21" s="2" t="s">
        <v>60</v>
      </c>
      <c r="C21" s="2" t="s">
        <v>58</v>
      </c>
      <c r="E21" s="2" t="s">
        <v>12</v>
      </c>
      <c r="F21" s="2" t="s">
        <v>61</v>
      </c>
      <c r="L21" s="2">
        <v>10</v>
      </c>
      <c r="M21" s="2">
        <v>20</v>
      </c>
      <c r="N21" s="2">
        <v>30</v>
      </c>
      <c r="O21" s="2">
        <v>10</v>
      </c>
      <c r="P21" s="2">
        <v>40</v>
      </c>
      <c r="Q21" s="2">
        <v>40</v>
      </c>
      <c r="R21" s="2">
        <v>20</v>
      </c>
      <c r="S21" s="2">
        <v>5</v>
      </c>
      <c r="T21" s="9">
        <f t="shared" si="0"/>
        <v>175</v>
      </c>
      <c r="U21" s="3">
        <v>89.95</v>
      </c>
      <c r="V21" s="3">
        <v>40.9</v>
      </c>
    </row>
    <row r="22" spans="1:22" ht="49.9" customHeight="1">
      <c r="A22" s="2" t="s">
        <v>9</v>
      </c>
      <c r="B22" s="2" t="s">
        <v>62</v>
      </c>
      <c r="C22" s="2" t="s">
        <v>63</v>
      </c>
      <c r="E22" s="2" t="s">
        <v>12</v>
      </c>
      <c r="F22" s="2" t="s">
        <v>64</v>
      </c>
      <c r="L22" s="2">
        <v>8</v>
      </c>
      <c r="M22" s="2">
        <v>12</v>
      </c>
      <c r="N22" s="2">
        <v>24</v>
      </c>
      <c r="P22" s="2">
        <v>48</v>
      </c>
      <c r="Q22" s="2">
        <v>29</v>
      </c>
      <c r="R22" s="2">
        <v>12</v>
      </c>
      <c r="S22" s="2">
        <v>3</v>
      </c>
      <c r="T22" s="9">
        <f t="shared" si="0"/>
        <v>136</v>
      </c>
      <c r="U22" s="3">
        <v>89.95</v>
      </c>
      <c r="V22" s="3">
        <v>40.9</v>
      </c>
    </row>
    <row r="23" spans="1:22" ht="49.9" customHeight="1">
      <c r="A23" s="2" t="s">
        <v>9</v>
      </c>
      <c r="B23" s="2" t="s">
        <v>65</v>
      </c>
      <c r="C23" s="2" t="s">
        <v>66</v>
      </c>
      <c r="E23" s="2" t="s">
        <v>12</v>
      </c>
      <c r="F23" s="2" t="s">
        <v>67</v>
      </c>
      <c r="L23" s="2">
        <v>20</v>
      </c>
      <c r="M23" s="2">
        <v>40</v>
      </c>
      <c r="N23" s="2">
        <v>60</v>
      </c>
      <c r="O23" s="2">
        <v>20</v>
      </c>
      <c r="P23" s="2">
        <v>90</v>
      </c>
      <c r="Q23" s="2">
        <v>90</v>
      </c>
      <c r="R23" s="2">
        <v>60</v>
      </c>
      <c r="S23" s="2">
        <v>20</v>
      </c>
      <c r="T23" s="9">
        <f t="shared" si="0"/>
        <v>400</v>
      </c>
      <c r="U23" s="3">
        <v>89.95</v>
      </c>
      <c r="V23" s="3">
        <v>40.9</v>
      </c>
    </row>
    <row r="24" spans="1:22" ht="49.9" customHeight="1">
      <c r="A24" s="2" t="s">
        <v>9</v>
      </c>
      <c r="B24" s="2" t="s">
        <v>68</v>
      </c>
      <c r="C24" s="2" t="s">
        <v>66</v>
      </c>
      <c r="E24" s="2" t="s">
        <v>12</v>
      </c>
      <c r="F24" s="2" t="s">
        <v>67</v>
      </c>
      <c r="L24" s="2">
        <v>6</v>
      </c>
      <c r="M24" s="2">
        <v>12</v>
      </c>
      <c r="N24" s="2">
        <v>18</v>
      </c>
      <c r="P24" s="2">
        <v>36</v>
      </c>
      <c r="Q24" s="2">
        <v>30</v>
      </c>
      <c r="R24" s="2">
        <v>8</v>
      </c>
      <c r="S24" s="2">
        <v>2</v>
      </c>
      <c r="T24" s="9">
        <f t="shared" si="0"/>
        <v>112</v>
      </c>
      <c r="U24" s="3">
        <v>89.95</v>
      </c>
      <c r="V24" s="3">
        <v>40.9</v>
      </c>
    </row>
    <row r="25" spans="1:22" ht="49.9" customHeight="1">
      <c r="A25" s="2" t="s">
        <v>9</v>
      </c>
      <c r="B25" s="2" t="s">
        <v>69</v>
      </c>
      <c r="C25" s="2" t="s">
        <v>66</v>
      </c>
      <c r="E25" s="2" t="s">
        <v>12</v>
      </c>
      <c r="F25" s="2" t="s">
        <v>70</v>
      </c>
      <c r="L25" s="2">
        <v>6</v>
      </c>
      <c r="M25" s="2">
        <v>12</v>
      </c>
      <c r="N25" s="2">
        <v>18</v>
      </c>
      <c r="P25" s="2">
        <v>36</v>
      </c>
      <c r="Q25" s="2">
        <v>30</v>
      </c>
      <c r="R25" s="2">
        <v>8</v>
      </c>
      <c r="S25" s="2">
        <v>2</v>
      </c>
      <c r="T25" s="9">
        <f t="shared" si="0"/>
        <v>112</v>
      </c>
      <c r="U25" s="3">
        <v>89.95</v>
      </c>
      <c r="V25" s="3">
        <v>40.9</v>
      </c>
    </row>
    <row r="26" spans="1:22" ht="49.9" customHeight="1">
      <c r="A26" s="2" t="s">
        <v>9</v>
      </c>
      <c r="B26" s="2" t="s">
        <v>71</v>
      </c>
      <c r="C26" s="2" t="s">
        <v>66</v>
      </c>
      <c r="E26" s="2" t="s">
        <v>12</v>
      </c>
      <c r="F26" s="2" t="s">
        <v>72</v>
      </c>
      <c r="L26" s="2">
        <v>6</v>
      </c>
      <c r="M26" s="2">
        <v>12</v>
      </c>
      <c r="N26" s="2">
        <v>18</v>
      </c>
      <c r="P26" s="2">
        <v>36</v>
      </c>
      <c r="Q26" s="2">
        <v>30</v>
      </c>
      <c r="R26" s="2">
        <v>8</v>
      </c>
      <c r="S26" s="2">
        <v>2</v>
      </c>
      <c r="T26" s="9">
        <f t="shared" si="0"/>
        <v>112</v>
      </c>
      <c r="U26" s="3">
        <v>89.95</v>
      </c>
      <c r="V26" s="3">
        <v>40.9</v>
      </c>
    </row>
    <row r="27" spans="1:22" ht="49.9" customHeight="1">
      <c r="A27" s="2" t="s">
        <v>9</v>
      </c>
      <c r="B27" s="2" t="s">
        <v>73</v>
      </c>
      <c r="C27" s="2" t="s">
        <v>66</v>
      </c>
      <c r="E27" s="2" t="s">
        <v>12</v>
      </c>
      <c r="F27" s="2" t="s">
        <v>74</v>
      </c>
      <c r="L27" s="2">
        <v>6</v>
      </c>
      <c r="M27" s="2">
        <v>12</v>
      </c>
      <c r="N27" s="2">
        <v>18</v>
      </c>
      <c r="P27" s="2">
        <v>36</v>
      </c>
      <c r="Q27" s="2">
        <v>30</v>
      </c>
      <c r="R27" s="2">
        <v>8</v>
      </c>
      <c r="S27" s="2">
        <v>2</v>
      </c>
      <c r="T27" s="9">
        <f t="shared" si="0"/>
        <v>112</v>
      </c>
      <c r="U27" s="3">
        <v>89.95</v>
      </c>
      <c r="V27" s="3">
        <v>40.9</v>
      </c>
    </row>
    <row r="28" spans="1:22" ht="49.9" customHeight="1">
      <c r="A28" s="2" t="s">
        <v>9</v>
      </c>
      <c r="B28" s="2" t="s">
        <v>75</v>
      </c>
      <c r="C28" s="2" t="s">
        <v>66</v>
      </c>
      <c r="E28" s="2" t="s">
        <v>12</v>
      </c>
      <c r="F28" s="2" t="s">
        <v>76</v>
      </c>
      <c r="L28" s="2">
        <v>26</v>
      </c>
      <c r="M28" s="2">
        <v>52</v>
      </c>
      <c r="N28" s="2">
        <v>78</v>
      </c>
      <c r="O28" s="2">
        <v>20</v>
      </c>
      <c r="P28" s="2">
        <v>126</v>
      </c>
      <c r="Q28" s="2">
        <v>120</v>
      </c>
      <c r="R28" s="2">
        <v>68</v>
      </c>
      <c r="S28" s="2">
        <v>22</v>
      </c>
      <c r="T28" s="9">
        <f t="shared" si="0"/>
        <v>512</v>
      </c>
      <c r="U28" s="3">
        <v>89.95</v>
      </c>
      <c r="V28" s="3">
        <v>40.9</v>
      </c>
    </row>
    <row r="29" spans="1:22" ht="49.9" customHeight="1">
      <c r="A29" s="2" t="s">
        <v>9</v>
      </c>
      <c r="B29" s="2" t="s">
        <v>77</v>
      </c>
      <c r="C29" s="2" t="s">
        <v>66</v>
      </c>
      <c r="E29" s="2" t="s">
        <v>12</v>
      </c>
      <c r="F29" s="2" t="s">
        <v>78</v>
      </c>
      <c r="L29" s="2">
        <v>26</v>
      </c>
      <c r="M29" s="2">
        <v>52</v>
      </c>
      <c r="N29" s="2">
        <v>78</v>
      </c>
      <c r="O29" s="2">
        <v>20</v>
      </c>
      <c r="P29" s="2">
        <v>126</v>
      </c>
      <c r="Q29" s="2">
        <v>120</v>
      </c>
      <c r="R29" s="2">
        <v>68</v>
      </c>
      <c r="S29" s="2">
        <v>22</v>
      </c>
      <c r="T29" s="9">
        <f t="shared" si="0"/>
        <v>512</v>
      </c>
      <c r="U29" s="3">
        <v>89.95</v>
      </c>
      <c r="V29" s="3">
        <v>40.9</v>
      </c>
    </row>
    <row r="30" spans="1:22" ht="49.9" customHeight="1">
      <c r="A30" s="2" t="s">
        <v>9</v>
      </c>
      <c r="B30" s="2" t="s">
        <v>79</v>
      </c>
      <c r="C30" s="2" t="s">
        <v>80</v>
      </c>
      <c r="E30" s="2" t="s">
        <v>12</v>
      </c>
      <c r="F30" s="2" t="s">
        <v>81</v>
      </c>
      <c r="L30" s="2">
        <v>6</v>
      </c>
      <c r="M30" s="2">
        <v>12</v>
      </c>
      <c r="N30" s="2">
        <v>18</v>
      </c>
      <c r="P30" s="2">
        <v>36</v>
      </c>
      <c r="Q30" s="2">
        <v>30</v>
      </c>
      <c r="R30" s="2">
        <v>8</v>
      </c>
      <c r="S30" s="2">
        <v>2</v>
      </c>
      <c r="T30" s="9">
        <f t="shared" si="0"/>
        <v>112</v>
      </c>
      <c r="U30" s="3">
        <v>69.95</v>
      </c>
      <c r="V30" s="3">
        <v>31.8</v>
      </c>
    </row>
    <row r="31" spans="1:22" ht="49.9" customHeight="1">
      <c r="A31" s="2" t="s">
        <v>9</v>
      </c>
      <c r="B31" s="2" t="s">
        <v>82</v>
      </c>
      <c r="C31" s="2" t="s">
        <v>80</v>
      </c>
      <c r="E31" s="2" t="s">
        <v>12</v>
      </c>
      <c r="F31" s="2" t="s">
        <v>83</v>
      </c>
      <c r="L31" s="2">
        <v>6</v>
      </c>
      <c r="M31" s="2">
        <v>12</v>
      </c>
      <c r="N31" s="2">
        <v>18</v>
      </c>
      <c r="P31" s="2">
        <v>36</v>
      </c>
      <c r="Q31" s="2">
        <v>30</v>
      </c>
      <c r="R31" s="2">
        <v>8</v>
      </c>
      <c r="S31" s="2">
        <v>2</v>
      </c>
      <c r="T31" s="9">
        <f t="shared" si="0"/>
        <v>112</v>
      </c>
      <c r="U31" s="3">
        <v>69.95</v>
      </c>
      <c r="V31" s="3">
        <v>31.8</v>
      </c>
    </row>
    <row r="32" spans="1:22" ht="49.9" customHeight="1">
      <c r="A32" s="2" t="s">
        <v>19</v>
      </c>
      <c r="B32" s="2" t="s">
        <v>84</v>
      </c>
      <c r="C32" s="2" t="s">
        <v>80</v>
      </c>
      <c r="E32" s="2" t="s">
        <v>12</v>
      </c>
      <c r="F32" s="2" t="s">
        <v>85</v>
      </c>
      <c r="L32" s="2">
        <v>6</v>
      </c>
      <c r="M32" s="2">
        <v>12</v>
      </c>
      <c r="N32" s="2">
        <v>18</v>
      </c>
      <c r="P32" s="2">
        <v>36</v>
      </c>
      <c r="Q32" s="2">
        <v>30</v>
      </c>
      <c r="R32" s="2">
        <v>8</v>
      </c>
      <c r="S32" s="2">
        <v>2</v>
      </c>
      <c r="T32" s="9">
        <f t="shared" si="0"/>
        <v>112</v>
      </c>
      <c r="U32" s="3">
        <v>69.95</v>
      </c>
      <c r="V32" s="3">
        <v>31.8</v>
      </c>
    </row>
    <row r="33" spans="1:22" ht="49.9" customHeight="1">
      <c r="A33" s="2" t="s">
        <v>19</v>
      </c>
      <c r="B33" s="2" t="s">
        <v>87</v>
      </c>
      <c r="C33" s="2" t="s">
        <v>86</v>
      </c>
      <c r="E33" s="2" t="s">
        <v>12</v>
      </c>
      <c r="F33" s="2" t="s">
        <v>88</v>
      </c>
      <c r="L33" s="2">
        <v>12</v>
      </c>
      <c r="M33" s="2">
        <v>18</v>
      </c>
      <c r="N33" s="2">
        <v>36</v>
      </c>
      <c r="P33" s="2">
        <v>60</v>
      </c>
      <c r="Q33" s="2">
        <v>42</v>
      </c>
      <c r="R33" s="2">
        <v>18</v>
      </c>
      <c r="S33" s="2">
        <v>6</v>
      </c>
      <c r="T33" s="9">
        <f t="shared" si="0"/>
        <v>192</v>
      </c>
      <c r="U33" s="3">
        <v>64.95</v>
      </c>
      <c r="V33" s="3">
        <v>29.5</v>
      </c>
    </row>
    <row r="34" spans="1:22" ht="49.9" customHeight="1">
      <c r="A34" s="2" t="s">
        <v>9</v>
      </c>
      <c r="B34" s="2" t="s">
        <v>90</v>
      </c>
      <c r="C34" s="2" t="s">
        <v>89</v>
      </c>
      <c r="E34" s="2" t="s">
        <v>12</v>
      </c>
      <c r="F34" s="2" t="s">
        <v>91</v>
      </c>
      <c r="L34" s="2">
        <v>12</v>
      </c>
      <c r="M34" s="2">
        <v>24</v>
      </c>
      <c r="N34" s="2">
        <v>48</v>
      </c>
      <c r="P34" s="2">
        <v>72</v>
      </c>
      <c r="Q34" s="2">
        <v>60</v>
      </c>
      <c r="R34" s="2">
        <v>24</v>
      </c>
      <c r="S34" s="2">
        <v>12</v>
      </c>
      <c r="T34" s="9">
        <f t="shared" si="0"/>
        <v>252</v>
      </c>
      <c r="U34" s="3">
        <v>64.95</v>
      </c>
      <c r="V34" s="3">
        <v>29.5</v>
      </c>
    </row>
    <row r="35" spans="1:22" ht="49.9" customHeight="1">
      <c r="A35" s="2" t="s">
        <v>23</v>
      </c>
      <c r="B35" s="2" t="s">
        <v>168</v>
      </c>
      <c r="C35" s="2" t="s">
        <v>169</v>
      </c>
      <c r="E35" s="2" t="s">
        <v>12</v>
      </c>
      <c r="F35" s="2" t="s">
        <v>92</v>
      </c>
      <c r="L35" s="2">
        <v>6</v>
      </c>
      <c r="M35" s="2">
        <v>9</v>
      </c>
      <c r="N35" s="2">
        <v>24</v>
      </c>
      <c r="P35" s="2">
        <v>40</v>
      </c>
      <c r="Q35" s="2">
        <v>38</v>
      </c>
      <c r="R35" s="2">
        <v>9</v>
      </c>
      <c r="S35" s="2">
        <v>6</v>
      </c>
      <c r="T35" s="9">
        <f t="shared" si="0"/>
        <v>132</v>
      </c>
      <c r="U35" s="3">
        <v>54.95</v>
      </c>
      <c r="V35" s="3">
        <v>25</v>
      </c>
    </row>
    <row r="36" spans="1:22" ht="49.9" customHeight="1">
      <c r="A36" s="2" t="s">
        <v>23</v>
      </c>
      <c r="B36" s="2" t="s">
        <v>170</v>
      </c>
      <c r="C36" s="2" t="s">
        <v>169</v>
      </c>
      <c r="E36" s="2" t="s">
        <v>12</v>
      </c>
      <c r="F36" s="2" t="s">
        <v>171</v>
      </c>
      <c r="L36" s="2">
        <v>12</v>
      </c>
      <c r="M36" s="2">
        <v>24</v>
      </c>
      <c r="N36" s="2">
        <v>48</v>
      </c>
      <c r="P36" s="2">
        <v>72</v>
      </c>
      <c r="Q36" s="2">
        <v>60</v>
      </c>
      <c r="R36" s="2">
        <v>24</v>
      </c>
      <c r="S36" s="2">
        <v>12</v>
      </c>
      <c r="T36" s="9">
        <f t="shared" si="0"/>
        <v>252</v>
      </c>
      <c r="U36" s="3">
        <v>54.95</v>
      </c>
      <c r="V36" s="3">
        <v>25</v>
      </c>
    </row>
    <row r="37" spans="1:22" ht="49.9" customHeight="1">
      <c r="A37" s="2" t="s">
        <v>9</v>
      </c>
      <c r="B37" s="2" t="s">
        <v>96</v>
      </c>
      <c r="C37" s="2" t="s">
        <v>95</v>
      </c>
      <c r="E37" s="2" t="s">
        <v>12</v>
      </c>
      <c r="F37" s="2" t="s">
        <v>93</v>
      </c>
      <c r="M37" s="2">
        <v>11</v>
      </c>
      <c r="N37" s="2">
        <v>6</v>
      </c>
      <c r="P37" s="2">
        <v>7</v>
      </c>
      <c r="Q37" s="2">
        <v>7</v>
      </c>
      <c r="R37" s="2">
        <v>6</v>
      </c>
      <c r="S37" s="2">
        <v>4</v>
      </c>
      <c r="T37" s="9">
        <f t="shared" si="0"/>
        <v>41</v>
      </c>
      <c r="U37" s="3">
        <v>64.95</v>
      </c>
      <c r="V37" s="3">
        <v>29.5</v>
      </c>
    </row>
    <row r="38" spans="1:22" ht="49.9" customHeight="1">
      <c r="A38" s="2" t="s">
        <v>9</v>
      </c>
      <c r="B38" s="2" t="s">
        <v>97</v>
      </c>
      <c r="C38" s="2" t="s">
        <v>95</v>
      </c>
      <c r="E38" s="2" t="s">
        <v>12</v>
      </c>
      <c r="F38" s="2" t="s">
        <v>94</v>
      </c>
      <c r="M38" s="2">
        <v>12</v>
      </c>
      <c r="Q38" s="2">
        <v>36</v>
      </c>
      <c r="R38" s="2">
        <v>12</v>
      </c>
      <c r="S38" s="2">
        <v>4</v>
      </c>
      <c r="T38" s="9">
        <f t="shared" si="0"/>
        <v>64</v>
      </c>
      <c r="U38" s="3">
        <v>64.95</v>
      </c>
      <c r="V38" s="3">
        <v>29.5</v>
      </c>
    </row>
    <row r="39" spans="1:22" ht="49.9" customHeight="1">
      <c r="A39" s="2" t="s">
        <v>9</v>
      </c>
      <c r="B39" s="2" t="s">
        <v>98</v>
      </c>
      <c r="C39" s="2" t="s">
        <v>99</v>
      </c>
      <c r="E39" s="2" t="s">
        <v>12</v>
      </c>
      <c r="F39" s="2" t="s">
        <v>100</v>
      </c>
      <c r="L39" s="2">
        <v>6</v>
      </c>
      <c r="M39" s="2">
        <v>12</v>
      </c>
      <c r="N39" s="2">
        <v>18</v>
      </c>
      <c r="P39" s="2">
        <v>36</v>
      </c>
      <c r="Q39" s="2">
        <v>30</v>
      </c>
      <c r="R39" s="2">
        <v>8</v>
      </c>
      <c r="S39" s="2">
        <v>2</v>
      </c>
      <c r="T39" s="9">
        <f t="shared" si="0"/>
        <v>112</v>
      </c>
      <c r="U39" s="3">
        <v>84.95</v>
      </c>
      <c r="V39" s="3">
        <v>38.6</v>
      </c>
    </row>
    <row r="40" spans="1:22" ht="49.9" customHeight="1">
      <c r="A40" s="4" t="s">
        <v>9</v>
      </c>
      <c r="B40" s="4" t="s">
        <v>101</v>
      </c>
      <c r="C40" s="4" t="s">
        <v>99</v>
      </c>
      <c r="D40" s="4"/>
      <c r="E40" s="4" t="s">
        <v>12</v>
      </c>
      <c r="F40" s="4" t="s">
        <v>102</v>
      </c>
      <c r="G40" s="4"/>
      <c r="H40" s="4"/>
      <c r="I40" s="4"/>
      <c r="J40" s="4"/>
      <c r="K40" s="4"/>
      <c r="L40" s="4">
        <v>6</v>
      </c>
      <c r="M40" s="4">
        <v>12</v>
      </c>
      <c r="N40" s="4">
        <v>18</v>
      </c>
      <c r="O40" s="4"/>
      <c r="P40" s="4">
        <v>36</v>
      </c>
      <c r="Q40" s="4">
        <v>30</v>
      </c>
      <c r="R40" s="4">
        <v>8</v>
      </c>
      <c r="S40" s="4">
        <v>2</v>
      </c>
      <c r="T40" s="9">
        <f t="shared" si="0"/>
        <v>112</v>
      </c>
      <c r="U40" s="5">
        <v>94.95</v>
      </c>
      <c r="V40" s="5">
        <v>43.2</v>
      </c>
    </row>
    <row r="41" spans="1:22" ht="49.9" customHeight="1">
      <c r="A41" s="2" t="s">
        <v>9</v>
      </c>
      <c r="B41" s="2" t="s">
        <v>103</v>
      </c>
      <c r="C41" s="2" t="s">
        <v>104</v>
      </c>
      <c r="E41" s="2" t="s">
        <v>105</v>
      </c>
      <c r="F41" s="2" t="s">
        <v>106</v>
      </c>
      <c r="G41" s="2">
        <v>10</v>
      </c>
      <c r="H41" s="2">
        <v>20</v>
      </c>
      <c r="I41" s="2">
        <v>40</v>
      </c>
      <c r="J41" s="2">
        <v>20</v>
      </c>
      <c r="K41" s="2">
        <v>30</v>
      </c>
      <c r="L41" s="2">
        <v>10</v>
      </c>
      <c r="T41" s="9">
        <f t="shared" si="0"/>
        <v>130</v>
      </c>
      <c r="U41" s="3">
        <v>79.95</v>
      </c>
      <c r="V41" s="3">
        <v>36.299999999999997</v>
      </c>
    </row>
    <row r="42" spans="1:22" ht="49.9" customHeight="1">
      <c r="A42" s="2" t="s">
        <v>9</v>
      </c>
      <c r="B42" s="2" t="s">
        <v>107</v>
      </c>
      <c r="C42" s="2" t="s">
        <v>104</v>
      </c>
      <c r="E42" s="2" t="s">
        <v>105</v>
      </c>
      <c r="F42" s="2" t="s">
        <v>108</v>
      </c>
      <c r="G42" s="2">
        <v>10</v>
      </c>
      <c r="H42" s="2">
        <v>20</v>
      </c>
      <c r="I42" s="2">
        <v>40</v>
      </c>
      <c r="J42" s="2">
        <v>20</v>
      </c>
      <c r="K42" s="2">
        <v>30</v>
      </c>
      <c r="L42" s="2">
        <v>10</v>
      </c>
      <c r="T42" s="9">
        <f t="shared" si="0"/>
        <v>130</v>
      </c>
      <c r="U42" s="3">
        <v>79.95</v>
      </c>
      <c r="V42" s="3">
        <v>36.299999999999997</v>
      </c>
    </row>
    <row r="43" spans="1:22" ht="49.9" customHeight="1">
      <c r="A43" s="2" t="s">
        <v>9</v>
      </c>
      <c r="B43" s="2" t="s">
        <v>109</v>
      </c>
      <c r="C43" s="2" t="s">
        <v>110</v>
      </c>
      <c r="E43" s="2" t="s">
        <v>105</v>
      </c>
      <c r="F43" s="2" t="s">
        <v>111</v>
      </c>
      <c r="G43" s="2">
        <v>15</v>
      </c>
      <c r="H43" s="2">
        <v>30</v>
      </c>
      <c r="I43" s="2">
        <v>60</v>
      </c>
      <c r="J43" s="2">
        <v>30</v>
      </c>
      <c r="K43" s="2">
        <v>40</v>
      </c>
      <c r="L43" s="2">
        <v>30</v>
      </c>
      <c r="T43" s="9">
        <f t="shared" si="0"/>
        <v>205</v>
      </c>
      <c r="U43" s="3">
        <v>74.95</v>
      </c>
      <c r="V43" s="3">
        <v>34.1</v>
      </c>
    </row>
    <row r="44" spans="1:22" ht="49.9" customHeight="1">
      <c r="A44" s="2" t="s">
        <v>9</v>
      </c>
      <c r="B44" s="2" t="s">
        <v>112</v>
      </c>
      <c r="C44" s="2" t="s">
        <v>113</v>
      </c>
      <c r="E44" s="2" t="s">
        <v>105</v>
      </c>
      <c r="F44" s="2" t="s">
        <v>114</v>
      </c>
      <c r="G44" s="2">
        <v>30</v>
      </c>
      <c r="H44" s="2">
        <v>60</v>
      </c>
      <c r="I44" s="2">
        <v>90</v>
      </c>
      <c r="J44" s="2">
        <v>40</v>
      </c>
      <c r="K44" s="2">
        <v>60</v>
      </c>
      <c r="L44" s="2">
        <v>40</v>
      </c>
      <c r="T44" s="9">
        <f t="shared" si="0"/>
        <v>320</v>
      </c>
      <c r="U44" s="3">
        <v>74.95</v>
      </c>
      <c r="V44" s="3">
        <v>34.1</v>
      </c>
    </row>
    <row r="45" spans="1:22" ht="49.9" customHeight="1">
      <c r="A45" s="2" t="s">
        <v>9</v>
      </c>
      <c r="B45" s="2" t="s">
        <v>116</v>
      </c>
      <c r="C45" s="2" t="s">
        <v>117</v>
      </c>
      <c r="E45" s="2" t="s">
        <v>105</v>
      </c>
      <c r="F45" s="2" t="s">
        <v>118</v>
      </c>
      <c r="G45" s="2">
        <v>5</v>
      </c>
      <c r="H45" s="2">
        <v>10</v>
      </c>
      <c r="I45" s="2">
        <v>20</v>
      </c>
      <c r="J45" s="2">
        <v>10</v>
      </c>
      <c r="K45" s="2">
        <v>15</v>
      </c>
      <c r="L45" s="2">
        <v>10</v>
      </c>
      <c r="T45" s="9">
        <f t="shared" si="0"/>
        <v>70</v>
      </c>
      <c r="U45" s="3">
        <v>79.95</v>
      </c>
      <c r="V45" s="3">
        <v>36.299999999999997</v>
      </c>
    </row>
    <row r="46" spans="1:22" ht="49.9" customHeight="1">
      <c r="A46" s="2" t="s">
        <v>19</v>
      </c>
      <c r="B46" s="2" t="s">
        <v>119</v>
      </c>
      <c r="C46" s="2" t="s">
        <v>120</v>
      </c>
      <c r="E46" s="2" t="s">
        <v>105</v>
      </c>
      <c r="F46" s="2" t="s">
        <v>121</v>
      </c>
      <c r="G46" s="2">
        <v>5</v>
      </c>
      <c r="H46" s="2">
        <v>10</v>
      </c>
      <c r="I46" s="2">
        <v>20</v>
      </c>
      <c r="J46" s="2">
        <v>10</v>
      </c>
      <c r="K46" s="2">
        <v>15</v>
      </c>
      <c r="L46" s="2">
        <v>10</v>
      </c>
      <c r="T46" s="9">
        <f t="shared" si="0"/>
        <v>70</v>
      </c>
      <c r="U46" s="3">
        <v>99.95</v>
      </c>
      <c r="V46" s="3">
        <v>45.4</v>
      </c>
    </row>
    <row r="47" spans="1:22" ht="49.9" customHeight="1">
      <c r="A47" s="2" t="s">
        <v>9</v>
      </c>
      <c r="B47" s="2" t="s">
        <v>122</v>
      </c>
      <c r="C47" s="2" t="s">
        <v>120</v>
      </c>
      <c r="E47" s="2" t="s">
        <v>105</v>
      </c>
      <c r="F47" s="2" t="s">
        <v>123</v>
      </c>
      <c r="G47" s="2">
        <v>5</v>
      </c>
      <c r="H47" s="2">
        <v>10</v>
      </c>
      <c r="I47" s="2">
        <v>20</v>
      </c>
      <c r="J47" s="2">
        <v>10</v>
      </c>
      <c r="K47" s="2">
        <v>15</v>
      </c>
      <c r="L47" s="2">
        <v>10</v>
      </c>
      <c r="T47" s="9">
        <f t="shared" si="0"/>
        <v>70</v>
      </c>
      <c r="U47" s="3">
        <v>99.95</v>
      </c>
      <c r="V47" s="3">
        <v>45.4</v>
      </c>
    </row>
    <row r="48" spans="1:22" ht="49.9" customHeight="1">
      <c r="A48" s="2" t="s">
        <v>9</v>
      </c>
      <c r="B48" s="2" t="s">
        <v>124</v>
      </c>
      <c r="C48" s="2" t="s">
        <v>89</v>
      </c>
      <c r="E48" s="2" t="s">
        <v>105</v>
      </c>
      <c r="F48" s="2" t="s">
        <v>125</v>
      </c>
      <c r="G48" s="2">
        <v>10</v>
      </c>
      <c r="H48" s="2">
        <v>20</v>
      </c>
      <c r="I48" s="2">
        <v>30</v>
      </c>
      <c r="J48" s="2">
        <v>14</v>
      </c>
      <c r="K48" s="2">
        <v>26</v>
      </c>
      <c r="L48" s="2">
        <v>16</v>
      </c>
      <c r="T48" s="9">
        <f t="shared" si="0"/>
        <v>116</v>
      </c>
      <c r="U48" s="3">
        <v>64.95</v>
      </c>
      <c r="V48" s="3">
        <v>29.5</v>
      </c>
    </row>
    <row r="49" spans="1:22" ht="49.9" customHeight="1">
      <c r="A49" s="2" t="s">
        <v>9</v>
      </c>
      <c r="B49" s="2" t="s">
        <v>126</v>
      </c>
      <c r="C49" s="2" t="s">
        <v>89</v>
      </c>
      <c r="E49" s="2" t="s">
        <v>105</v>
      </c>
      <c r="F49" s="2" t="s">
        <v>127</v>
      </c>
      <c r="G49" s="2">
        <v>18</v>
      </c>
      <c r="H49" s="2">
        <v>36</v>
      </c>
      <c r="I49" s="2">
        <v>60</v>
      </c>
      <c r="J49" s="2">
        <v>24</v>
      </c>
      <c r="K49" s="2">
        <v>48</v>
      </c>
      <c r="L49" s="2">
        <v>30</v>
      </c>
      <c r="T49" s="9">
        <f t="shared" si="0"/>
        <v>216</v>
      </c>
      <c r="U49" s="3">
        <v>64.95</v>
      </c>
      <c r="V49" s="3">
        <v>29.5</v>
      </c>
    </row>
    <row r="50" spans="1:22" ht="49.9" customHeight="1">
      <c r="A50" s="2" t="s">
        <v>9</v>
      </c>
      <c r="B50" s="2" t="s">
        <v>128</v>
      </c>
      <c r="C50" s="2" t="s">
        <v>89</v>
      </c>
      <c r="E50" s="2" t="s">
        <v>105</v>
      </c>
      <c r="F50" s="2" t="s">
        <v>115</v>
      </c>
      <c r="G50" s="2">
        <v>10</v>
      </c>
      <c r="H50" s="2">
        <v>20</v>
      </c>
      <c r="I50" s="2">
        <v>32</v>
      </c>
      <c r="J50" s="2">
        <v>12</v>
      </c>
      <c r="K50" s="2">
        <v>24</v>
      </c>
      <c r="L50" s="2">
        <v>18</v>
      </c>
      <c r="T50" s="9">
        <f t="shared" si="0"/>
        <v>116</v>
      </c>
      <c r="U50" s="3">
        <v>64.95</v>
      </c>
      <c r="V50" s="3">
        <v>29.5</v>
      </c>
    </row>
    <row r="51" spans="1:22" ht="49.9" customHeight="1">
      <c r="A51" s="2" t="s">
        <v>9</v>
      </c>
      <c r="B51" s="2" t="s">
        <v>129</v>
      </c>
      <c r="C51" s="2" t="s">
        <v>130</v>
      </c>
      <c r="E51" s="2" t="s">
        <v>105</v>
      </c>
      <c r="F51" s="2" t="s">
        <v>131</v>
      </c>
      <c r="G51" s="2">
        <v>10</v>
      </c>
      <c r="H51" s="2">
        <v>20</v>
      </c>
      <c r="I51" s="2">
        <v>40</v>
      </c>
      <c r="J51" s="2">
        <v>20</v>
      </c>
      <c r="K51" s="2">
        <v>30</v>
      </c>
      <c r="L51" s="2">
        <v>10</v>
      </c>
      <c r="T51" s="9">
        <f t="shared" ref="T51:T66" si="1">SUM(G51:S51)</f>
        <v>130</v>
      </c>
      <c r="U51" s="3">
        <v>74.95</v>
      </c>
      <c r="V51" s="3">
        <v>34.1</v>
      </c>
    </row>
    <row r="52" spans="1:22" ht="49.9" customHeight="1">
      <c r="A52" s="2" t="s">
        <v>9</v>
      </c>
      <c r="B52" s="2" t="s">
        <v>132</v>
      </c>
      <c r="C52" s="2" t="s">
        <v>130</v>
      </c>
      <c r="E52" s="2" t="s">
        <v>105</v>
      </c>
      <c r="F52" s="2" t="s">
        <v>133</v>
      </c>
      <c r="G52" s="2">
        <v>10</v>
      </c>
      <c r="H52" s="2">
        <v>20</v>
      </c>
      <c r="I52" s="2">
        <v>40</v>
      </c>
      <c r="J52" s="2">
        <v>20</v>
      </c>
      <c r="K52" s="2">
        <v>30</v>
      </c>
      <c r="L52" s="2">
        <v>10</v>
      </c>
      <c r="T52" s="9">
        <f t="shared" si="1"/>
        <v>130</v>
      </c>
      <c r="U52" s="3">
        <v>74.95</v>
      </c>
      <c r="V52" s="3">
        <v>34.1</v>
      </c>
    </row>
    <row r="53" spans="1:22" ht="49.9" customHeight="1">
      <c r="A53" s="2" t="s">
        <v>9</v>
      </c>
      <c r="B53" s="2" t="s">
        <v>134</v>
      </c>
      <c r="C53" s="2" t="s">
        <v>135</v>
      </c>
      <c r="E53" s="2" t="s">
        <v>105</v>
      </c>
      <c r="F53" s="2" t="s">
        <v>136</v>
      </c>
      <c r="G53" s="2">
        <v>15</v>
      </c>
      <c r="H53" s="2">
        <v>30</v>
      </c>
      <c r="I53" s="2">
        <v>60</v>
      </c>
      <c r="J53" s="2">
        <v>30</v>
      </c>
      <c r="K53" s="2">
        <v>40</v>
      </c>
      <c r="L53" s="2">
        <v>20</v>
      </c>
      <c r="T53" s="9">
        <f t="shared" si="1"/>
        <v>195</v>
      </c>
      <c r="U53" s="3">
        <v>89.95</v>
      </c>
      <c r="V53" s="3">
        <v>40.9</v>
      </c>
    </row>
    <row r="54" spans="1:22" ht="49.9" customHeight="1">
      <c r="A54" s="2" t="s">
        <v>9</v>
      </c>
      <c r="B54" s="2" t="s">
        <v>137</v>
      </c>
      <c r="C54" s="2" t="s">
        <v>135</v>
      </c>
      <c r="E54" s="2" t="s">
        <v>105</v>
      </c>
      <c r="F54" s="2" t="s">
        <v>138</v>
      </c>
      <c r="G54" s="2">
        <v>15</v>
      </c>
      <c r="H54" s="2">
        <v>30</v>
      </c>
      <c r="I54" s="2">
        <v>60</v>
      </c>
      <c r="J54" s="2">
        <v>30</v>
      </c>
      <c r="K54" s="2">
        <v>40</v>
      </c>
      <c r="L54" s="2">
        <v>20</v>
      </c>
      <c r="T54" s="9">
        <f t="shared" si="1"/>
        <v>195</v>
      </c>
      <c r="U54" s="3">
        <v>89.95</v>
      </c>
      <c r="V54" s="3">
        <v>40.9</v>
      </c>
    </row>
    <row r="55" spans="1:22" ht="49.9" customHeight="1">
      <c r="A55" s="2" t="s">
        <v>9</v>
      </c>
      <c r="B55" s="2" t="s">
        <v>139</v>
      </c>
      <c r="C55" s="2" t="s">
        <v>140</v>
      </c>
      <c r="E55" s="2" t="s">
        <v>105</v>
      </c>
      <c r="F55" s="2" t="s">
        <v>141</v>
      </c>
      <c r="G55" s="2">
        <v>15</v>
      </c>
      <c r="H55" s="2">
        <v>30</v>
      </c>
      <c r="I55" s="2">
        <v>45</v>
      </c>
      <c r="J55" s="2">
        <v>30</v>
      </c>
      <c r="K55" s="2">
        <v>30</v>
      </c>
      <c r="L55" s="2">
        <v>20</v>
      </c>
      <c r="T55" s="9">
        <f t="shared" si="1"/>
        <v>170</v>
      </c>
      <c r="U55" s="3">
        <v>89.95</v>
      </c>
      <c r="V55" s="3">
        <v>40.9</v>
      </c>
    </row>
    <row r="56" spans="1:22" ht="49.9" customHeight="1">
      <c r="A56" s="2" t="s">
        <v>9</v>
      </c>
      <c r="B56" s="2" t="s">
        <v>142</v>
      </c>
      <c r="C56" s="2" t="s">
        <v>140</v>
      </c>
      <c r="E56" s="2" t="s">
        <v>105</v>
      </c>
      <c r="F56" s="2" t="s">
        <v>143</v>
      </c>
      <c r="G56" s="2">
        <v>15</v>
      </c>
      <c r="H56" s="2">
        <v>30</v>
      </c>
      <c r="I56" s="2">
        <v>45</v>
      </c>
      <c r="J56" s="2">
        <v>30</v>
      </c>
      <c r="K56" s="2">
        <v>30</v>
      </c>
      <c r="L56" s="2">
        <v>20</v>
      </c>
      <c r="T56" s="9">
        <f t="shared" si="1"/>
        <v>170</v>
      </c>
      <c r="U56" s="3">
        <v>89.95</v>
      </c>
      <c r="V56" s="3">
        <v>40.9</v>
      </c>
    </row>
    <row r="57" spans="1:22" ht="49.9" customHeight="1">
      <c r="A57" s="2" t="s">
        <v>9</v>
      </c>
      <c r="B57" s="2" t="s">
        <v>144</v>
      </c>
      <c r="C57" s="2" t="s">
        <v>145</v>
      </c>
      <c r="E57" s="2" t="s">
        <v>105</v>
      </c>
      <c r="F57" s="2" t="s">
        <v>146</v>
      </c>
      <c r="G57" s="2">
        <v>5</v>
      </c>
      <c r="H57" s="2">
        <v>10</v>
      </c>
      <c r="I57" s="2">
        <v>20</v>
      </c>
      <c r="J57" s="2">
        <v>10</v>
      </c>
      <c r="K57" s="2">
        <v>15</v>
      </c>
      <c r="L57" s="2">
        <v>10</v>
      </c>
      <c r="T57" s="9">
        <f t="shared" si="1"/>
        <v>70</v>
      </c>
      <c r="U57" s="3">
        <v>99.95</v>
      </c>
      <c r="V57" s="3">
        <v>45.4</v>
      </c>
    </row>
    <row r="58" spans="1:22" ht="49.9" customHeight="1">
      <c r="A58" s="2" t="s">
        <v>9</v>
      </c>
      <c r="B58" s="2" t="s">
        <v>147</v>
      </c>
      <c r="C58" s="2" t="s">
        <v>145</v>
      </c>
      <c r="E58" s="2" t="s">
        <v>105</v>
      </c>
      <c r="F58" s="2" t="s">
        <v>148</v>
      </c>
      <c r="G58" s="2">
        <v>5</v>
      </c>
      <c r="H58" s="2">
        <v>10</v>
      </c>
      <c r="I58" s="2">
        <v>20</v>
      </c>
      <c r="J58" s="2">
        <v>10</v>
      </c>
      <c r="K58" s="2">
        <v>15</v>
      </c>
      <c r="L58" s="2">
        <v>10</v>
      </c>
      <c r="T58" s="9">
        <f t="shared" si="1"/>
        <v>70</v>
      </c>
      <c r="U58" s="3">
        <v>99.95</v>
      </c>
      <c r="V58" s="3">
        <v>45.4</v>
      </c>
    </row>
    <row r="59" spans="1:22" ht="49.9" customHeight="1">
      <c r="A59" s="2" t="s">
        <v>9</v>
      </c>
      <c r="B59" s="2" t="s">
        <v>149</v>
      </c>
      <c r="C59" s="2" t="s">
        <v>150</v>
      </c>
      <c r="E59" s="2" t="s">
        <v>105</v>
      </c>
      <c r="F59" s="2" t="s">
        <v>151</v>
      </c>
      <c r="G59" s="2">
        <v>10</v>
      </c>
      <c r="H59" s="2">
        <v>20</v>
      </c>
      <c r="I59" s="2">
        <v>40</v>
      </c>
      <c r="J59" s="2">
        <v>20</v>
      </c>
      <c r="K59" s="2">
        <v>30</v>
      </c>
      <c r="L59" s="2">
        <v>10</v>
      </c>
      <c r="T59" s="9">
        <f t="shared" si="1"/>
        <v>130</v>
      </c>
      <c r="U59" s="3">
        <v>94.95</v>
      </c>
      <c r="V59" s="3">
        <v>43.2</v>
      </c>
    </row>
    <row r="60" spans="1:22" ht="49.9" customHeight="1">
      <c r="A60" s="2" t="s">
        <v>9</v>
      </c>
      <c r="B60" s="2" t="s">
        <v>152</v>
      </c>
      <c r="C60" s="2" t="s">
        <v>153</v>
      </c>
      <c r="E60" s="2" t="s">
        <v>105</v>
      </c>
      <c r="F60" s="2" t="s">
        <v>154</v>
      </c>
      <c r="G60" s="2">
        <v>10</v>
      </c>
      <c r="H60" s="2">
        <v>20</v>
      </c>
      <c r="I60" s="2">
        <v>40</v>
      </c>
      <c r="J60" s="2">
        <v>1</v>
      </c>
      <c r="K60" s="2">
        <v>30</v>
      </c>
      <c r="L60" s="2">
        <v>10</v>
      </c>
      <c r="T60" s="9">
        <f t="shared" si="1"/>
        <v>111</v>
      </c>
      <c r="U60" s="3">
        <v>94.95</v>
      </c>
      <c r="V60" s="3">
        <v>43.2</v>
      </c>
    </row>
    <row r="61" spans="1:22" ht="49.9" customHeight="1">
      <c r="A61" s="2" t="s">
        <v>23</v>
      </c>
      <c r="B61" s="2" t="s">
        <v>155</v>
      </c>
      <c r="C61" s="2" t="s">
        <v>153</v>
      </c>
      <c r="E61" s="2" t="s">
        <v>105</v>
      </c>
      <c r="F61" s="2" t="s">
        <v>156</v>
      </c>
      <c r="G61" s="2">
        <v>10</v>
      </c>
      <c r="H61" s="2">
        <v>20</v>
      </c>
      <c r="I61" s="2">
        <v>40</v>
      </c>
      <c r="J61" s="2">
        <v>20</v>
      </c>
      <c r="K61" s="2">
        <v>30</v>
      </c>
      <c r="L61" s="2">
        <v>10</v>
      </c>
      <c r="T61" s="9">
        <f t="shared" si="1"/>
        <v>130</v>
      </c>
      <c r="U61" s="3">
        <v>94.95</v>
      </c>
      <c r="V61" s="3">
        <v>43.2</v>
      </c>
    </row>
    <row r="62" spans="1:22" ht="49.9" customHeight="1">
      <c r="A62" s="2" t="s">
        <v>9</v>
      </c>
      <c r="B62" s="2" t="s">
        <v>157</v>
      </c>
      <c r="C62" s="2" t="s">
        <v>158</v>
      </c>
      <c r="E62" s="2" t="s">
        <v>105</v>
      </c>
      <c r="F62" s="2" t="s">
        <v>159</v>
      </c>
      <c r="G62" s="2">
        <v>10</v>
      </c>
      <c r="H62" s="2">
        <v>20</v>
      </c>
      <c r="I62" s="2">
        <v>40</v>
      </c>
      <c r="J62" s="2">
        <v>20</v>
      </c>
      <c r="K62" s="2">
        <v>30</v>
      </c>
      <c r="L62" s="2">
        <v>10</v>
      </c>
      <c r="T62" s="9">
        <f t="shared" si="1"/>
        <v>130</v>
      </c>
      <c r="U62" s="3">
        <v>74.95</v>
      </c>
      <c r="V62" s="3">
        <v>34.1</v>
      </c>
    </row>
    <row r="63" spans="1:22" ht="49.9" customHeight="1">
      <c r="A63" s="2" t="s">
        <v>9</v>
      </c>
      <c r="B63" s="2" t="s">
        <v>160</v>
      </c>
      <c r="C63" s="2" t="s">
        <v>66</v>
      </c>
      <c r="E63" s="2" t="s">
        <v>105</v>
      </c>
      <c r="F63" s="2" t="s">
        <v>161</v>
      </c>
      <c r="G63" s="2">
        <v>6</v>
      </c>
      <c r="H63" s="2">
        <v>12</v>
      </c>
      <c r="I63" s="2">
        <v>35</v>
      </c>
      <c r="J63" s="2">
        <v>14</v>
      </c>
      <c r="K63" s="2">
        <v>10</v>
      </c>
      <c r="L63" s="2">
        <v>3</v>
      </c>
      <c r="T63" s="9">
        <f t="shared" si="1"/>
        <v>80</v>
      </c>
      <c r="U63" s="3">
        <v>89.95</v>
      </c>
      <c r="V63" s="3">
        <v>40.9</v>
      </c>
    </row>
    <row r="64" spans="1:22" ht="49.9" customHeight="1">
      <c r="A64" s="2" t="s">
        <v>9</v>
      </c>
      <c r="B64" s="2" t="s">
        <v>162</v>
      </c>
      <c r="C64" s="2" t="s">
        <v>66</v>
      </c>
      <c r="E64" s="2" t="s">
        <v>105</v>
      </c>
      <c r="F64" s="2" t="s">
        <v>163</v>
      </c>
      <c r="G64" s="2">
        <v>8</v>
      </c>
      <c r="H64" s="2">
        <v>16</v>
      </c>
      <c r="I64" s="2">
        <v>33</v>
      </c>
      <c r="J64" s="2">
        <v>12</v>
      </c>
      <c r="K64" s="2">
        <v>26</v>
      </c>
      <c r="L64" s="2">
        <v>17</v>
      </c>
      <c r="T64" s="9">
        <f t="shared" si="1"/>
        <v>112</v>
      </c>
      <c r="U64" s="3">
        <v>89.95</v>
      </c>
      <c r="V64" s="3">
        <v>40.9</v>
      </c>
    </row>
    <row r="65" spans="1:22" ht="49.9" customHeight="1">
      <c r="A65" s="2" t="s">
        <v>9</v>
      </c>
      <c r="B65" s="2" t="s">
        <v>164</v>
      </c>
      <c r="C65" s="2" t="s">
        <v>66</v>
      </c>
      <c r="E65" s="2" t="s">
        <v>105</v>
      </c>
      <c r="F65" s="2" t="s">
        <v>165</v>
      </c>
      <c r="G65" s="2">
        <v>5</v>
      </c>
      <c r="H65" s="2">
        <v>10</v>
      </c>
      <c r="I65" s="2">
        <v>21</v>
      </c>
      <c r="J65" s="2">
        <v>9</v>
      </c>
      <c r="K65" s="2">
        <v>17</v>
      </c>
      <c r="L65" s="2">
        <v>11</v>
      </c>
      <c r="T65" s="9">
        <f t="shared" si="1"/>
        <v>73</v>
      </c>
      <c r="U65" s="3">
        <v>89.95</v>
      </c>
      <c r="V65" s="3">
        <v>40.9</v>
      </c>
    </row>
    <row r="66" spans="1:22" ht="49.9" customHeight="1">
      <c r="A66" s="2" t="s">
        <v>9</v>
      </c>
      <c r="B66" s="2" t="s">
        <v>166</v>
      </c>
      <c r="C66" s="2" t="s">
        <v>66</v>
      </c>
      <c r="E66" s="2" t="s">
        <v>105</v>
      </c>
      <c r="F66" s="2" t="s">
        <v>167</v>
      </c>
      <c r="G66" s="2">
        <v>8</v>
      </c>
      <c r="H66" s="2">
        <v>16</v>
      </c>
      <c r="I66" s="2">
        <v>33</v>
      </c>
      <c r="J66" s="2">
        <v>12</v>
      </c>
      <c r="K66" s="2">
        <v>26</v>
      </c>
      <c r="L66" s="2">
        <v>17</v>
      </c>
      <c r="T66" s="9">
        <f t="shared" si="1"/>
        <v>112</v>
      </c>
      <c r="U66" s="3">
        <v>89.95</v>
      </c>
      <c r="V66" s="3">
        <v>40.9</v>
      </c>
    </row>
    <row r="68" spans="1:22">
      <c r="T68" s="1">
        <f>SUM(T3:T67)</f>
        <v>10255</v>
      </c>
    </row>
  </sheetData>
  <autoFilter ref="A2:V66"/>
  <phoneticPr fontId="0" type="noConversion"/>
  <conditionalFormatting sqref="B58:B64">
    <cfRule type="duplicateValues" dxfId="0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Skechers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dcterms:created xsi:type="dcterms:W3CDTF">2024-12-11T14:02:54Z</dcterms:created>
  <dcterms:modified xsi:type="dcterms:W3CDTF">2025-01-29T09:45:26Z</dcterms:modified>
  <cp:category/>
</cp:coreProperties>
</file>